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業務\18 Web申請システム\様式（202403～）\"/>
    </mc:Choice>
  </mc:AlternateContent>
  <xr:revisionPtr revIDLastSave="0" documentId="13_ncr:1_{98445BFC-3805-41A9-AE23-ACF42BB9C59B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シートは増やさないでください" sheetId="1" r:id="rId1"/>
  </sheets>
  <definedNames>
    <definedName name="_xlnm.Print_Area" localSheetId="0">シートは増やさないでください!$A$1:$AJ$68</definedName>
    <definedName name="区町村" localSheetId="0">シートは増やさないでください!#REF!</definedName>
    <definedName name="郡市" localSheetId="0">シートは増やさないでください!$AN$69:$AN$70</definedName>
    <definedName name="市郡" localSheetId="0">シートは増やさないでください!#REF!</definedName>
    <definedName name="試料の種類" localSheetId="0">シートは増やさないでください!$AS$69:$AS$85</definedName>
    <definedName name="地内地先" localSheetId="0">シートは増やさないでください!$AP$69:$AP$70</definedName>
    <definedName name="町村" localSheetId="0">シートは増やさないでください!$AO$69:$AO$70</definedName>
    <definedName name="都道府県">シートは増やさないでください!$AM$69:$AM$72</definedName>
    <definedName name="発注者" localSheetId="0">シートは増やさないでください!$AQ$69:$AQ$85</definedName>
    <definedName name="発注者区分" localSheetId="0">シートは増やさないでください!$AR$69:$AR$78</definedName>
  </definedNames>
  <calcPr calcId="191029"/>
</workbook>
</file>

<file path=xl/calcChain.xml><?xml version="1.0" encoding="utf-8"?>
<calcChain xmlns="http://schemas.openxmlformats.org/spreadsheetml/2006/main">
  <c r="AD4" i="1" l="1"/>
  <c r="AD5" i="1" s="1"/>
  <c r="AC44" i="1"/>
  <c r="AC39" i="1"/>
  <c r="AC34" i="1"/>
  <c r="AC29" i="1"/>
  <c r="AC24" i="1"/>
  <c r="AC19" i="1"/>
  <c r="S44" i="1" l="1"/>
  <c r="O44" i="1"/>
  <c r="J44" i="1"/>
  <c r="S39" i="1"/>
  <c r="O39" i="1"/>
  <c r="J39" i="1"/>
  <c r="S34" i="1"/>
  <c r="O34" i="1"/>
  <c r="J34" i="1"/>
  <c r="S29" i="1"/>
  <c r="O29" i="1"/>
  <c r="J29" i="1"/>
  <c r="S24" i="1"/>
  <c r="O24" i="1"/>
  <c r="J24" i="1"/>
  <c r="J19" i="1"/>
  <c r="S19" i="1"/>
  <c r="G12" i="1" l="1"/>
  <c r="T12" i="1"/>
  <c r="N12" i="1"/>
  <c r="O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y-matsumoto</author>
    <author>t-1-1</author>
    <author>Yumi Ouchi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O4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要・不要どちらかを選択して下さい。</t>
        </r>
      </text>
    </comment>
    <comment ref="W8" authorId="1" shapeId="0" xr:uid="{768A71E2-E6E2-4DB0-A4ED-8E4ABC2FDD7B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I8" authorId="1" shapeId="0" xr:uid="{B13F5D5D-F042-4869-9BA4-1EB775C9D68A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G10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選択肢にない場合は、直接入力して下さい。
右の発注者区分も入力して下さい。</t>
        </r>
      </text>
    </comment>
    <comment ref="J15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20" authorId="1" shapeId="0" xr:uid="{6688DE6B-BEA9-49FE-9C42-4A52303B71E7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25" authorId="1" shapeId="0" xr:uid="{99721AC2-8934-46C2-A9CF-C336D85AD320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30" authorId="1" shapeId="0" xr:uid="{E686A027-3612-408D-86F3-7FBA2F9965E4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35" authorId="1" shapeId="0" xr:uid="{D933E09D-2B3B-414C-A4F9-13DE8229BBDF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40" authorId="1" shapeId="0" xr:uid="{AF8B0104-474A-41C9-B8F1-1DC5211A828D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J47" authorId="1" shapeId="0" xr:uid="{DB6BF653-2418-4502-8B39-C0C384175509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48" authorId="1" shapeId="0" xr:uid="{804CAE89-2FBB-43FB-9474-6FAC6AC1E4C6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0" authorId="3" shapeId="0" xr:uid="{25DE5812-D0D0-4CE1-A5F2-B58223A4C17A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50" authorId="3" shapeId="0" xr:uid="{EEDEE4C7-23C4-4F77-86CE-B2ECC120569C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0" authorId="3" shapeId="0" xr:uid="{830D5A8D-F923-437E-8F32-E689077C1542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50" authorId="3" shapeId="0" xr:uid="{FAA4C5CC-3258-4874-B296-AF64D0B910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50" authorId="3" shapeId="0" xr:uid="{4DE95930-F327-4C46-9B5E-44F1A82DDBC2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53" authorId="1" shapeId="0" xr:uid="{9044E035-DB68-4AB6-B318-71882B0B247C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55" authorId="0" shapeId="0" xr:uid="{E79C0423-BF59-400C-89C7-52ADAF3609C4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</text>
    </comment>
    <comment ref="D58" authorId="4" shapeId="0" xr:uid="{B91C6957-128B-4663-9D4E-823D2F904116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D60" authorId="0" shapeId="0" xr:uid="{25C73A6A-8A24-4D75-88AA-662DD34F1726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<sst xmlns="http://schemas.openxmlformats.org/spreadsheetml/2006/main" count="193" uniqueCount="134">
  <si>
    <t>土の一軸圧縮試験</t>
    <rPh sb="0" eb="1">
      <t>ツチ</t>
    </rPh>
    <rPh sb="2" eb="3">
      <t>イチ</t>
    </rPh>
    <rPh sb="3" eb="4">
      <t>ジク</t>
    </rPh>
    <rPh sb="4" eb="6">
      <t>アッシュク</t>
    </rPh>
    <rPh sb="6" eb="8">
      <t>シケン</t>
    </rPh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</si>
  <si>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</si>
  <si>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1"/>
  </si>
  <si>
    <t>地内</t>
    <rPh sb="0" eb="2">
      <t>チナイ</t>
    </rPh>
    <phoneticPr fontId="1"/>
  </si>
  <si>
    <t>地先</t>
    <rPh sb="0" eb="1">
      <t>チ</t>
    </rPh>
    <rPh sb="1" eb="2">
      <t>サキ</t>
    </rPh>
    <phoneticPr fontId="1"/>
  </si>
  <si>
    <t>工事発注者</t>
    <rPh sb="0" eb="2">
      <t>コウジ</t>
    </rPh>
    <rPh sb="2" eb="5">
      <t>ハッチュウシャ</t>
    </rPh>
    <phoneticPr fontId="1"/>
  </si>
  <si>
    <t>試料の種類</t>
    <rPh sb="0" eb="2">
      <t>シリョウ</t>
    </rPh>
    <rPh sb="3" eb="5">
      <t>シュルイ</t>
    </rPh>
    <phoneticPr fontId="1"/>
  </si>
  <si>
    <t>年</t>
    <rPh sb="0" eb="1">
      <t>ネン</t>
    </rPh>
    <phoneticPr fontId="1"/>
  </si>
  <si>
    <t>試験希望日</t>
    <rPh sb="0" eb="2">
      <t>シケン</t>
    </rPh>
    <rPh sb="2" eb="5">
      <t>キボウビ</t>
    </rPh>
    <phoneticPr fontId="1"/>
  </si>
  <si>
    <t>材齢</t>
    <rPh sb="0" eb="1">
      <t>ザイ</t>
    </rPh>
    <rPh sb="1" eb="2">
      <t>レイ</t>
    </rPh>
    <phoneticPr fontId="1"/>
  </si>
  <si>
    <t>日</t>
    <rPh sb="0" eb="1">
      <t>ヒ</t>
    </rPh>
    <phoneticPr fontId="1"/>
  </si>
  <si>
    <t>目標強度</t>
    <rPh sb="0" eb="2">
      <t>モクヒョウ</t>
    </rPh>
    <rPh sb="2" eb="4">
      <t>キョウド</t>
    </rPh>
    <phoneticPr fontId="1"/>
  </si>
  <si>
    <t>採取位置</t>
    <rPh sb="0" eb="2">
      <t>サイシュ</t>
    </rPh>
    <rPh sb="2" eb="4">
      <t>イチ</t>
    </rPh>
    <phoneticPr fontId="1"/>
  </si>
  <si>
    <t>深さ</t>
    <rPh sb="0" eb="1">
      <t>フカ</t>
    </rPh>
    <phoneticPr fontId="1"/>
  </si>
  <si>
    <t>KN/㎡</t>
    <phoneticPr fontId="1"/>
  </si>
  <si>
    <t>/3本</t>
    <rPh sb="2" eb="3">
      <t>ホン</t>
    </rPh>
    <phoneticPr fontId="1"/>
  </si>
  <si>
    <t>受 付</t>
    <rPh sb="0" eb="1">
      <t>ウケ</t>
    </rPh>
    <rPh sb="2" eb="3">
      <t>ヅケ</t>
    </rPh>
    <phoneticPr fontId="1"/>
  </si>
  <si>
    <t>照 査</t>
    <rPh sb="0" eb="1">
      <t>テラシ</t>
    </rPh>
    <rPh sb="2" eb="3">
      <t>サ</t>
    </rPh>
    <phoneticPr fontId="1"/>
  </si>
  <si>
    <t>確 認</t>
    <rPh sb="0" eb="1">
      <t>アキラ</t>
    </rPh>
    <rPh sb="2" eb="3">
      <t>シノブ</t>
    </rPh>
    <phoneticPr fontId="1"/>
  </si>
  <si>
    <t>住　所</t>
    <rPh sb="0" eb="1">
      <t>ジュウ</t>
    </rPh>
    <rPh sb="2" eb="3">
      <t>ショ</t>
    </rPh>
    <phoneticPr fontId="1"/>
  </si>
  <si>
    <t>会社名</t>
    <rPh sb="0" eb="3">
      <t>カイシャメイ</t>
    </rPh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</si>
  <si>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</si>
  <si>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1"/>
  </si>
  <si>
    <t>発注者
区分</t>
    <rPh sb="0" eb="1">
      <t>ハッチュウシャ</t>
    </rPh>
    <rPh sb="4" eb="6">
      <t>クブン</t>
    </rPh>
    <phoneticPr fontId="1"/>
  </si>
  <si>
    <t>（連絡先）</t>
    <rPh sb="1" eb="4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</si>
  <si>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</si>
  <si>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１　　県土整備部</t>
    <rPh sb="3" eb="5">
      <t>ケンド</t>
    </rPh>
    <rPh sb="5" eb="8">
      <t>セイビブ</t>
    </rPh>
    <phoneticPr fontId="1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</si>
  <si>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1"/>
  </si>
  <si>
    <t>３　　福岡市</t>
    <rPh sb="3" eb="6">
      <t>フクオカシ</t>
    </rPh>
    <phoneticPr fontId="1"/>
  </si>
  <si>
    <t>４　　他市町村</t>
    <rPh sb="3" eb="4">
      <t>タ</t>
    </rPh>
    <rPh sb="4" eb="7">
      <t>シチョウソン</t>
    </rPh>
    <phoneticPr fontId="1"/>
  </si>
  <si>
    <t>５　　国</t>
    <rPh sb="3" eb="4">
      <t>クニ</t>
    </rPh>
    <phoneticPr fontId="1"/>
  </si>
  <si>
    <t>６　　県外</t>
    <rPh sb="3" eb="5">
      <t>ケンガイ</t>
    </rPh>
    <phoneticPr fontId="1"/>
  </si>
  <si>
    <t>７　　公社　等</t>
    <rPh sb="3" eb="5">
      <t>コウシャ</t>
    </rPh>
    <rPh sb="6" eb="7">
      <t>トウ</t>
    </rPh>
    <phoneticPr fontId="1"/>
  </si>
  <si>
    <t>８　　民間</t>
    <rPh sb="3" eb="5">
      <t>ミンカン</t>
    </rPh>
    <phoneticPr fontId="1"/>
  </si>
  <si>
    <t>９　　その他</t>
    <rPh sb="5" eb="6">
      <t>タ</t>
    </rPh>
    <phoneticPr fontId="1"/>
  </si>
  <si>
    <t>材 料 試 験 を 申 請 し ま す 。</t>
    <phoneticPr fontId="1"/>
  </si>
  <si>
    <t>年</t>
    <phoneticPr fontId="1"/>
  </si>
  <si>
    <t>月</t>
    <phoneticPr fontId="1"/>
  </si>
  <si>
    <t>日</t>
    <phoneticPr fontId="1"/>
  </si>
  <si>
    <t xml:space="preserve">福  岡  県  知  事   殿 </t>
    <phoneticPr fontId="1"/>
  </si>
  <si>
    <t>〒</t>
    <phoneticPr fontId="1"/>
  </si>
  <si>
    <t>住 所</t>
    <phoneticPr fontId="1"/>
  </si>
  <si>
    <t>会社名</t>
    <phoneticPr fontId="1"/>
  </si>
  <si>
    <t>（送付先）</t>
    <rPh sb="1" eb="4">
      <t>ソウフサキ</t>
    </rPh>
    <phoneticPr fontId="1"/>
  </si>
  <si>
    <t>※送付先が左記と異なる場合は、住所及び会社名を記入して下さい。</t>
    <rPh sb="27" eb="28">
      <t>クダ</t>
    </rPh>
    <phoneticPr fontId="1"/>
  </si>
  <si>
    <t>電 話</t>
    <phoneticPr fontId="1"/>
  </si>
  <si>
    <t>（　　</t>
    <phoneticPr fontId="1"/>
  </si>
  <si>
    <t>)</t>
    <phoneticPr fontId="1"/>
  </si>
  <si>
    <t>－</t>
    <phoneticPr fontId="1"/>
  </si>
  <si>
    <t>連 絡</t>
    <rPh sb="0" eb="1">
      <t>レン</t>
    </rPh>
    <rPh sb="2" eb="3">
      <t>ラク</t>
    </rPh>
    <phoneticPr fontId="1"/>
  </si>
  <si>
    <t>受   付   番   号</t>
    <phoneticPr fontId="1"/>
  </si>
  <si>
    <t>受　付　印</t>
    <phoneticPr fontId="1"/>
  </si>
  <si>
    <t>郡市</t>
    <rPh sb="0" eb="1">
      <t>グン</t>
    </rPh>
    <rPh sb="1" eb="2">
      <t>シ</t>
    </rPh>
    <phoneticPr fontId="1"/>
  </si>
  <si>
    <t>町村</t>
    <rPh sb="0" eb="1">
      <t>チョウ</t>
    </rPh>
    <rPh sb="1" eb="2">
      <t>ソン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</si>
  <si>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</si>
  <si>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</si>
  <si>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</si>
  <si>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</si>
  <si>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区</t>
    <rPh sb="0" eb="1">
      <t>ク</t>
    </rPh>
    <phoneticPr fontId="1"/>
  </si>
  <si>
    <t>真砂土</t>
    <rPh sb="0" eb="1">
      <t>マ</t>
    </rPh>
    <rPh sb="1" eb="2">
      <t>サ</t>
    </rPh>
    <rPh sb="2" eb="3">
      <t>ド</t>
    </rPh>
    <phoneticPr fontId="1"/>
  </si>
  <si>
    <t>発注者</t>
    <rPh sb="0" eb="3">
      <t>ハッチュウシャ</t>
    </rPh>
    <phoneticPr fontId="1"/>
  </si>
  <si>
    <t>地盤改良土</t>
    <rPh sb="0" eb="2">
      <t>ジバン</t>
    </rPh>
    <rPh sb="2" eb="5">
      <t>カイリョウド</t>
    </rPh>
    <phoneticPr fontId="1"/>
  </si>
  <si>
    <t>現地発生土</t>
    <rPh sb="0" eb="2">
      <t>ゲンチ</t>
    </rPh>
    <rPh sb="2" eb="4">
      <t>ハッセイ</t>
    </rPh>
    <rPh sb="4" eb="5">
      <t>ド</t>
    </rPh>
    <phoneticPr fontId="1"/>
  </si>
  <si>
    <t>流用土</t>
    <rPh sb="0" eb="2">
      <t>リュウヨウ</t>
    </rPh>
    <rPh sb="2" eb="3">
      <t>ド</t>
    </rPh>
    <phoneticPr fontId="1"/>
  </si>
  <si>
    <t>ＲＣ－４０</t>
    <phoneticPr fontId="1"/>
  </si>
  <si>
    <t>ＲＭ－２５</t>
    <phoneticPr fontId="1"/>
  </si>
  <si>
    <t>様式第４号（土質）</t>
    <rPh sb="0" eb="2">
      <t>ヨウシキ</t>
    </rPh>
    <rPh sb="2" eb="3">
      <t>ダイ</t>
    </rPh>
    <rPh sb="4" eb="5">
      <t>ゴウ</t>
    </rPh>
    <rPh sb="6" eb="8">
      <t>ドシツ</t>
    </rPh>
    <phoneticPr fontId="1"/>
  </si>
  <si>
    <t>粘性土</t>
    <rPh sb="0" eb="2">
      <t>ネンセイ</t>
    </rPh>
    <rPh sb="2" eb="3">
      <t>ド</t>
    </rPh>
    <phoneticPr fontId="1"/>
  </si>
  <si>
    <t>レキ質土</t>
    <rPh sb="2" eb="3">
      <t>シツ</t>
    </rPh>
    <rPh sb="3" eb="4">
      <t>ド</t>
    </rPh>
    <phoneticPr fontId="1"/>
  </si>
  <si>
    <t>レキ混じり土</t>
    <rPh sb="2" eb="3">
      <t>マ</t>
    </rPh>
    <rPh sb="5" eb="6">
      <t>ド</t>
    </rPh>
    <phoneticPr fontId="1"/>
  </si>
  <si>
    <t>砂質土</t>
    <rPh sb="0" eb="1">
      <t>サ</t>
    </rPh>
    <rPh sb="1" eb="3">
      <t>シツド</t>
    </rPh>
    <phoneticPr fontId="1"/>
  </si>
  <si>
    <t>改良土</t>
    <rPh sb="0" eb="3">
      <t>カイリョウド</t>
    </rPh>
    <phoneticPr fontId="1"/>
  </si>
  <si>
    <t>山ずり</t>
    <rPh sb="0" eb="1">
      <t>ヤマ</t>
    </rPh>
    <phoneticPr fontId="1"/>
  </si>
  <si>
    <t>Ｃ－４０</t>
    <phoneticPr fontId="1"/>
  </si>
  <si>
    <t>Ｍ－２５</t>
    <phoneticPr fontId="1"/>
  </si>
  <si>
    <t>都道府県</t>
    <rPh sb="0" eb="4">
      <t>トドウフケン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</si>
  <si>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</si>
  <si>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</si>
  <si>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</si>
  <si>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</si>
  <si>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令和</t>
    <rPh sb="0" eb="2">
      <t>レイワ</t>
    </rPh>
    <phoneticPr fontId="1"/>
  </si>
  <si>
    <t>メールアドレス</t>
    <phoneticPr fontId="1"/>
  </si>
  <si>
    <t>試験済み供試体</t>
    <rPh sb="0" eb="2">
      <t>シケン</t>
    </rPh>
    <rPh sb="2" eb="3">
      <t>ズ</t>
    </rPh>
    <rPh sb="4" eb="7">
      <t>キョウシタイ</t>
    </rPh>
    <phoneticPr fontId="1"/>
  </si>
  <si>
    <t>持ち帰る</t>
    <rPh sb="0" eb="1">
      <t>モ</t>
    </rPh>
    <rPh sb="2" eb="3">
      <t>カエ</t>
    </rPh>
    <phoneticPr fontId="1"/>
  </si>
  <si>
    <t>放棄する</t>
    <rPh sb="0" eb="2">
      <t>ホウキ</t>
    </rPh>
    <phoneticPr fontId="1"/>
  </si>
  <si>
    <t>申請者ＩＤ</t>
    <rPh sb="0" eb="3">
      <t>シンセイシャ</t>
    </rPh>
    <phoneticPr fontId="1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</si>
  <si>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1"/>
  </si>
  <si>
    <t>(含水比</t>
    <rPh sb="1" eb="4">
      <t>ガンスイヒ</t>
    </rPh>
    <phoneticPr fontId="1"/>
  </si>
  <si>
    <t>）</t>
    <phoneticPr fontId="1"/>
  </si>
  <si>
    <t>一軸</t>
    <rPh sb="0" eb="2">
      <t>イチジク</t>
    </rPh>
    <phoneticPr fontId="1"/>
  </si>
  <si>
    <t>試験希望日(入力例:R1.6.29)</t>
    <phoneticPr fontId="1"/>
  </si>
  <si>
    <t>※試験済供試体持ち帰り</t>
  </si>
  <si>
    <t>北九州県土整備事務所</t>
    <phoneticPr fontId="1"/>
  </si>
  <si>
    <t>北九州県土整備事務所宗像支所</t>
    <phoneticPr fontId="1"/>
  </si>
  <si>
    <t>直方県土整備事務所</t>
    <phoneticPr fontId="1"/>
  </si>
  <si>
    <t>福岡県土整備事務所</t>
    <phoneticPr fontId="1"/>
  </si>
  <si>
    <t>福岡県土整備事務所前原支所</t>
    <phoneticPr fontId="1"/>
  </si>
  <si>
    <t>飯塚県土整備事務所</t>
    <phoneticPr fontId="1"/>
  </si>
  <si>
    <t>田川県土整備事務所</t>
    <phoneticPr fontId="1"/>
  </si>
  <si>
    <t>京築県土整備事務所</t>
    <phoneticPr fontId="1"/>
  </si>
  <si>
    <t>京築県土整備事務所行橋支所</t>
    <phoneticPr fontId="1"/>
  </si>
  <si>
    <t>那珂県土整備事務所</t>
    <phoneticPr fontId="1"/>
  </si>
  <si>
    <t>朝倉県土整備事務所</t>
    <phoneticPr fontId="1"/>
  </si>
  <si>
    <t>久留米県土整備事務所</t>
    <phoneticPr fontId="1"/>
  </si>
  <si>
    <t>八女県土整備事務所</t>
    <phoneticPr fontId="1"/>
  </si>
  <si>
    <t>南筑後県土整備事務所</t>
    <phoneticPr fontId="1"/>
  </si>
  <si>
    <t>南筑後県土整備事務所柳川支所</t>
    <phoneticPr fontId="1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</si>
  <si>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1"/>
  </si>
  <si>
    <t>一軸　試験日　入力欄</t>
    <rPh sb="0" eb="2">
      <t>イチジク</t>
    </rPh>
    <rPh sb="3" eb="6">
      <t>シケンビ</t>
    </rPh>
    <rPh sb="7" eb="10">
      <t>ニュウリョクラン</t>
    </rPh>
    <phoneticPr fontId="1"/>
  </si>
  <si>
    <t>枝番１</t>
    <rPh sb="0" eb="2">
      <t>エダバン</t>
    </rPh>
    <phoneticPr fontId="1"/>
  </si>
  <si>
    <t>枝番２</t>
    <rPh sb="0" eb="2">
      <t>エダバン</t>
    </rPh>
    <phoneticPr fontId="1"/>
  </si>
  <si>
    <t>枝番３</t>
    <rPh sb="0" eb="2">
      <t>エダバン</t>
    </rPh>
    <phoneticPr fontId="1"/>
  </si>
  <si>
    <t>枝番４</t>
    <rPh sb="0" eb="2">
      <t>エダバン</t>
    </rPh>
    <phoneticPr fontId="1"/>
  </si>
  <si>
    <t>枝番５</t>
    <rPh sb="0" eb="2">
      <t>エダバン</t>
    </rPh>
    <phoneticPr fontId="1"/>
  </si>
  <si>
    <t>枝番６</t>
    <rPh sb="0" eb="2">
      <t>エダバン</t>
    </rPh>
    <phoneticPr fontId="1"/>
  </si>
  <si>
    <t>供試体作成年月日</t>
    <rPh sb="3" eb="4">
      <t>サク</t>
    </rPh>
    <rPh sb="4" eb="5">
      <t>シゲル</t>
    </rPh>
    <rPh sb="5" eb="6">
      <t>ネン</t>
    </rPh>
    <rPh sb="6" eb="7">
      <t>ガツ</t>
    </rPh>
    <rPh sb="7" eb="8">
      <t>ヒ</t>
    </rPh>
    <phoneticPr fontId="1"/>
  </si>
  <si>
    <t>枝番１供試体作成日</t>
    <rPh sb="0" eb="2">
      <t>エダバン</t>
    </rPh>
    <rPh sb="3" eb="6">
      <t>キョウシタイ</t>
    </rPh>
    <rPh sb="6" eb="8">
      <t>サクセイ</t>
    </rPh>
    <phoneticPr fontId="1"/>
  </si>
  <si>
    <t>枝番２供試体作成日</t>
    <rPh sb="0" eb="2">
      <t>エダバン</t>
    </rPh>
    <rPh sb="3" eb="6">
      <t>キョウシタイ</t>
    </rPh>
    <rPh sb="6" eb="8">
      <t>サクセイ</t>
    </rPh>
    <phoneticPr fontId="1"/>
  </si>
  <si>
    <t>枝番３供試体作成日</t>
    <rPh sb="0" eb="2">
      <t>エダバン</t>
    </rPh>
    <rPh sb="3" eb="6">
      <t>キョウシタイ</t>
    </rPh>
    <rPh sb="6" eb="8">
      <t>サクセイ</t>
    </rPh>
    <phoneticPr fontId="1"/>
  </si>
  <si>
    <t>枝番４供試体作成日</t>
    <rPh sb="0" eb="2">
      <t>エダバン</t>
    </rPh>
    <rPh sb="3" eb="6">
      <t>キョウシタイ</t>
    </rPh>
    <rPh sb="6" eb="8">
      <t>サクセイ</t>
    </rPh>
    <phoneticPr fontId="1"/>
  </si>
  <si>
    <t>枝番５供試体作成日</t>
    <rPh sb="0" eb="2">
      <t>エダバン</t>
    </rPh>
    <rPh sb="3" eb="6">
      <t>キョウシタイ</t>
    </rPh>
    <rPh sb="6" eb="8">
      <t>サクセイ</t>
    </rPh>
    <phoneticPr fontId="1"/>
  </si>
  <si>
    <t>枝番６供試体作成日</t>
    <rPh sb="0" eb="2">
      <t>エダバン</t>
    </rPh>
    <rPh sb="3" eb="6">
      <t>キョウシタイ</t>
    </rPh>
    <rPh sb="6" eb="8">
      <t>サクセイ</t>
    </rPh>
    <phoneticPr fontId="1"/>
  </si>
  <si>
    <t>様式第4号-1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</si>
  <si>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</si>
  <si>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</si>
  <si>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　枝番７以上の場合は、別ファイルにて申請書を作成のうえ、</t>
    <rPh sb="1" eb="3">
      <t>エダバン</t>
    </rPh>
    <rPh sb="4" eb="6">
      <t>イジョウ</t>
    </rPh>
    <rPh sb="7" eb="9">
      <t>バアイ</t>
    </rPh>
    <rPh sb="11" eb="12">
      <t>ベツ</t>
    </rPh>
    <rPh sb="18" eb="21">
      <t>シンセイショ</t>
    </rPh>
    <rPh sb="22" eb="24">
      <t>サクセイ</t>
    </rPh>
    <phoneticPr fontId="1"/>
  </si>
  <si>
    <t>※１つの受付番号で、最大枝番６までの作成が可能です。</t>
    <rPh sb="4" eb="8">
      <t>ウケツケバンゴウ</t>
    </rPh>
    <rPh sb="10" eb="12">
      <t>サイダイ</t>
    </rPh>
    <rPh sb="12" eb="14">
      <t>エダバン</t>
    </rPh>
    <rPh sb="18" eb="20">
      <t>サクセイ</t>
    </rPh>
    <rPh sb="21" eb="23">
      <t>カノウ</t>
    </rPh>
    <phoneticPr fontId="1"/>
  </si>
  <si>
    <t>　申請してください。</t>
    <rPh sb="1" eb="3">
      <t>シンセイ</t>
    </rPh>
    <phoneticPr fontId="1"/>
  </si>
  <si>
    <t>件</t>
  </si>
  <si>
    <t>円</t>
  </si>
  <si>
    <t>合  計</t>
  </si>
  <si>
    <t>領収者名</t>
    <rPh sb="0" eb="3">
      <t>リョウシュウシャ</t>
    </rPh>
    <rPh sb="3" eb="4">
      <t>メイ</t>
    </rPh>
    <phoneticPr fontId="1"/>
  </si>
  <si>
    <t>管理用</t>
    <rPh sb="0" eb="3">
      <t>カンリヨウ</t>
    </rPh>
    <phoneticPr fontId="1"/>
  </si>
  <si>
    <r>
      <t xml:space="preserve">材 料 試 験 申 請 書（土質・一軸圧縮試験 ）   </t>
    </r>
    <r>
      <rPr>
        <b/>
        <sz val="16"/>
        <rFont val="ＭＳ 明朝"/>
        <family val="1"/>
        <charset val="128"/>
      </rPr>
      <t xml:space="preserve">    </t>
    </r>
    <r>
      <rPr>
        <sz val="10.5"/>
        <rFont val="ＭＳ 明朝"/>
        <family val="1"/>
        <charset val="128"/>
      </rPr>
      <t>Web-3</t>
    </r>
    <rPh sb="0" eb="1">
      <t>ザイ</t>
    </rPh>
    <rPh sb="2" eb="3">
      <t>リョウ</t>
    </rPh>
    <rPh sb="4" eb="5">
      <t>タメシ</t>
    </rPh>
    <rPh sb="6" eb="7">
      <t>シルシ</t>
    </rPh>
    <rPh sb="14" eb="16">
      <t>ドシツ</t>
    </rPh>
    <rPh sb="17" eb="23">
      <t>イチジクアッシュクシケン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</si>
</sst>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[$-411]e"/>
    <numFmt numFmtId="178" formatCode="[$-411]m&quot;月&quot;;;;&quot;   月&quot;"/>
    <numFmt numFmtId="179" formatCode="[$-411]d&quot;日&quot;;;;&quot;   日&quot;"/>
    <numFmt numFmtId="180" formatCode="[$-411]ge\.m\.d;@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7.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HG創英角ｺﾞｼｯｸUB"/>
      <family val="3"/>
      <charset val="128"/>
    </font>
    <font>
      <b/>
      <sz val="10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3" xfId="0" applyFont="1" applyBorder="1" applyAlignment="1">
      <alignment vertical="top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3" fillId="0" borderId="0" xfId="0" applyFont="1" applyAlignment="1"/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textRotation="255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13" fillId="0" borderId="0" xfId="0" applyFo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2" fillId="0" borderId="27" xfId="0" applyFont="1" applyBorder="1">
      <alignment vertical="center"/>
    </xf>
    <xf numFmtId="0" fontId="6" fillId="0" borderId="0" xfId="0" applyFont="1">
      <alignment vertical="center"/>
    </xf>
    <xf numFmtId="0" fontId="3" fillId="0" borderId="15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16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3" fillId="0" borderId="28" xfId="0" applyFont="1" applyBorder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3" fillId="0" borderId="38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18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>
      <alignment vertical="center"/>
    </xf>
    <xf numFmtId="0" fontId="14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6" xfId="0" applyFont="1" applyBorder="1">
      <alignment vertical="center"/>
    </xf>
    <xf numFmtId="0" fontId="26" fillId="0" borderId="56" xfId="0" applyFont="1" applyBorder="1">
      <alignment vertical="center"/>
    </xf>
    <xf numFmtId="0" fontId="26" fillId="0" borderId="58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3" fillId="0" borderId="39" xfId="0" applyFont="1" applyBorder="1" applyAlignment="1"/>
    <xf numFmtId="0" fontId="3" fillId="0" borderId="26" xfId="0" applyFont="1" applyBorder="1" applyAlignment="1"/>
    <xf numFmtId="0" fontId="3" fillId="0" borderId="40" xfId="0" applyFont="1" applyBorder="1" applyAlignment="1"/>
    <xf numFmtId="0" fontId="3" fillId="0" borderId="37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15" fillId="0" borderId="3" xfId="0" quotePrefix="1" applyFont="1" applyBorder="1">
      <alignment vertical="center"/>
    </xf>
    <xf numFmtId="0" fontId="24" fillId="4" borderId="0" xfId="0" applyFont="1" applyFill="1" applyAlignment="1">
      <alignment horizontal="center" vertical="center" shrinkToFit="1"/>
    </xf>
    <xf numFmtId="49" fontId="1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49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42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49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3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4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26" fillId="6" borderId="57" xfId="0" applyFont="1" applyFill="1" applyBorder="1" applyAlignment="1" applyProtection="1">
      <alignment horizontal="center" vertical="center"/>
      <protection locked="0"/>
    </xf>
    <xf numFmtId="0" fontId="27" fillId="6" borderId="58" xfId="0" applyFont="1" applyFill="1" applyBorder="1" applyAlignment="1" applyProtection="1">
      <alignment horizontal="center" vertical="center"/>
      <protection locked="0"/>
    </xf>
    <xf numFmtId="38" fontId="26" fillId="0" borderId="27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49" fontId="14" fillId="2" borderId="22" xfId="0" applyNumberFormat="1" applyFont="1" applyFill="1" applyBorder="1" applyAlignment="1" applyProtection="1">
      <alignment horizontal="left" vertical="top" indent="1" shrinkToFit="1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176" fontId="2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3" borderId="4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3" fillId="3" borderId="31" xfId="0" quotePrefix="1" applyFont="1" applyFill="1" applyBorder="1" applyAlignment="1" applyProtection="1">
      <alignment horizontal="left" vertical="center" indent="2"/>
      <protection locked="0"/>
    </xf>
    <xf numFmtId="0" fontId="3" fillId="3" borderId="15" xfId="0" quotePrefix="1" applyFont="1" applyFill="1" applyBorder="1" applyAlignment="1" applyProtection="1">
      <alignment horizontal="left" vertical="center" indent="2"/>
      <protection locked="0"/>
    </xf>
    <xf numFmtId="0" fontId="3" fillId="3" borderId="17" xfId="0" quotePrefix="1" applyFont="1" applyFill="1" applyBorder="1" applyAlignment="1" applyProtection="1">
      <alignment horizontal="left" vertical="center" indent="2"/>
      <protection locked="0"/>
    </xf>
    <xf numFmtId="0" fontId="3" fillId="3" borderId="42" xfId="0" quotePrefix="1" applyFont="1" applyFill="1" applyBorder="1" applyAlignment="1" applyProtection="1">
      <alignment horizontal="left" vertical="center" indent="2"/>
      <protection locked="0"/>
    </xf>
    <xf numFmtId="0" fontId="3" fillId="3" borderId="0" xfId="0" quotePrefix="1" applyFont="1" applyFill="1" applyAlignment="1" applyProtection="1">
      <alignment horizontal="left" vertical="center" indent="2"/>
      <protection locked="0"/>
    </xf>
    <xf numFmtId="0" fontId="3" fillId="3" borderId="4" xfId="0" quotePrefix="1" applyFont="1" applyFill="1" applyBorder="1" applyAlignment="1" applyProtection="1">
      <alignment horizontal="left" vertical="center" indent="2"/>
      <protection locked="0"/>
    </xf>
    <xf numFmtId="0" fontId="3" fillId="3" borderId="7" xfId="0" quotePrefix="1" applyFont="1" applyFill="1" applyBorder="1" applyAlignment="1" applyProtection="1">
      <alignment horizontal="left" vertical="center" indent="2"/>
      <protection locked="0"/>
    </xf>
    <xf numFmtId="0" fontId="9" fillId="0" borderId="31" xfId="0" quotePrefix="1" applyFont="1" applyBorder="1" applyAlignment="1">
      <alignment horizontal="center" vertical="center" wrapText="1"/>
    </xf>
    <xf numFmtId="0" fontId="9" fillId="0" borderId="15" xfId="0" quotePrefix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0" fontId="9" fillId="0" borderId="25" xfId="0" quotePrefix="1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4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0" fontId="3" fillId="3" borderId="31" xfId="0" quotePrefix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28" fillId="0" borderId="42" xfId="0" applyNumberFormat="1" applyFont="1" applyBorder="1" applyAlignment="1">
      <alignment horizontal="right" vertical="center"/>
    </xf>
    <xf numFmtId="177" fontId="28" fillId="0" borderId="0" xfId="0" applyNumberFormat="1" applyFont="1" applyAlignment="1">
      <alignment horizontal="right" vertical="center"/>
    </xf>
    <xf numFmtId="177" fontId="28" fillId="0" borderId="44" xfId="0" applyNumberFormat="1" applyFont="1" applyBorder="1" applyAlignment="1">
      <alignment horizontal="right" vertical="center"/>
    </xf>
    <xf numFmtId="177" fontId="28" fillId="0" borderId="4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 horizontal="right" vertical="center"/>
    </xf>
    <xf numFmtId="178" fontId="28" fillId="0" borderId="4" xfId="0" applyNumberFormat="1" applyFont="1" applyBorder="1" applyAlignment="1">
      <alignment horizontal="right" vertical="center"/>
    </xf>
    <xf numFmtId="179" fontId="28" fillId="0" borderId="15" xfId="0" applyNumberFormat="1" applyFont="1" applyBorder="1" applyAlignment="1">
      <alignment horizontal="right" vertical="center"/>
    </xf>
    <xf numFmtId="179" fontId="28" fillId="0" borderId="17" xfId="0" applyNumberFormat="1" applyFont="1" applyBorder="1" applyAlignment="1">
      <alignment horizontal="right" vertical="center"/>
    </xf>
    <xf numFmtId="179" fontId="28" fillId="0" borderId="4" xfId="0" applyNumberFormat="1" applyFont="1" applyBorder="1" applyAlignment="1">
      <alignment horizontal="right" vertical="center"/>
    </xf>
    <xf numFmtId="179" fontId="28" fillId="0" borderId="7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4" xfId="0" applyFont="1" applyBorder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14" fillId="3" borderId="4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1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left" vertical="center" wrapText="1" shrinkToFit="1"/>
      <protection locked="0"/>
    </xf>
    <xf numFmtId="0" fontId="14" fillId="3" borderId="6" xfId="0" applyFont="1" applyFill="1" applyBorder="1" applyAlignment="1" applyProtection="1">
      <alignment horizontal="left" vertical="center" wrapText="1" shrinkToFit="1"/>
      <protection locked="0"/>
    </xf>
    <xf numFmtId="0" fontId="14" fillId="3" borderId="22" xfId="0" applyFont="1" applyFill="1" applyBorder="1" applyAlignment="1" applyProtection="1">
      <alignment horizontal="left" vertical="center" wrapText="1" shrinkToFit="1"/>
      <protection locked="0"/>
    </xf>
    <xf numFmtId="0" fontId="14" fillId="3" borderId="43" xfId="0" applyFont="1" applyFill="1" applyBorder="1" applyAlignment="1" applyProtection="1">
      <alignment horizontal="left" vertical="center" wrapText="1" shrinkToFi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3" borderId="22" xfId="0" applyFont="1" applyFill="1" applyBorder="1" applyAlignment="1" applyProtection="1">
      <alignment horizontal="left" vertical="center"/>
      <protection locked="0"/>
    </xf>
    <xf numFmtId="0" fontId="14" fillId="3" borderId="43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7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32" xfId="0" quotePrefix="1" applyFont="1" applyBorder="1" applyAlignment="1">
      <alignment horizontal="center" vertical="center"/>
    </xf>
    <xf numFmtId="0" fontId="15" fillId="0" borderId="18" xfId="0" quotePrefix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0" fontId="15" fillId="0" borderId="61" xfId="0" quotePrefix="1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J96"/>
  <sheetViews>
    <sheetView tabSelected="1" view="pageBreakPreview" zoomScale="110" zoomScaleNormal="110" zoomScaleSheetLayoutView="110" workbookViewId="0">
      <selection activeCell="M8" sqref="M8:P9"/>
    </sheetView>
  </sheetViews>
  <sheetFormatPr defaultColWidth="9" defaultRowHeight="13.5"/>
  <cols>
    <col min="1" max="36" width="2.625" style="6" customWidth="1"/>
    <col min="37" max="37" width="2.5" style="6" customWidth="1"/>
    <col min="38" max="38" width="9" style="6"/>
    <col min="39" max="39" width="15.875" style="6" customWidth="1"/>
    <col min="40" max="40" width="11.25" style="6" customWidth="1"/>
    <col min="41" max="41" width="3.125" style="6" customWidth="1"/>
    <col min="42" max="44" width="29.375" style="6" bestFit="1" customWidth="1"/>
    <col min="45" max="45" width="13.875" style="6" bestFit="1" customWidth="1"/>
    <col min="46" max="46" width="16.125" style="6" bestFit="1" customWidth="1"/>
    <col min="47" max="52" width="9" style="6" customWidth="1"/>
    <col min="53" max="16384" width="9" style="6"/>
  </cols>
  <sheetData>
    <row r="1" spans="1:54" ht="13.5" customHeight="1">
      <c r="A1" s="15" t="s">
        <v>122</v>
      </c>
      <c r="F1" s="78" t="s">
        <v>91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AJ1" s="37">
        <v>4</v>
      </c>
      <c r="BA1" s="6">
        <v>41</v>
      </c>
      <c r="BB1" s="6">
        <v>3</v>
      </c>
    </row>
    <row r="2" spans="1:54" ht="21.75" customHeight="1">
      <c r="A2" s="133" t="s">
        <v>133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54" s="15" customFormat="1" ht="12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8"/>
      <c r="AM3" s="18"/>
      <c r="AN3" s="18"/>
      <c r="AO3" s="18"/>
      <c r="AP3" s="18"/>
      <c r="AQ3" s="18"/>
      <c r="AR3" s="18"/>
      <c r="AS3" s="18"/>
    </row>
    <row r="4" spans="1:54" s="15" customFormat="1" ht="20.100000000000001" customHeight="1">
      <c r="A4" s="156" t="s">
        <v>89</v>
      </c>
      <c r="B4" s="131"/>
      <c r="C4" s="157"/>
      <c r="D4" s="41" t="s">
        <v>0</v>
      </c>
      <c r="E4" s="41"/>
      <c r="F4" s="41"/>
      <c r="G4" s="41"/>
      <c r="H4" s="41"/>
      <c r="I4" s="41"/>
      <c r="J4" s="42"/>
      <c r="K4" s="42" t="s">
        <v>87</v>
      </c>
      <c r="L4" s="42"/>
      <c r="M4" s="42"/>
      <c r="N4" s="42"/>
      <c r="O4" s="158"/>
      <c r="P4" s="158"/>
      <c r="Q4" s="42"/>
      <c r="R4" s="44" t="s">
        <v>88</v>
      </c>
      <c r="S4" s="36"/>
      <c r="T4" s="167">
        <v>8760</v>
      </c>
      <c r="U4" s="168"/>
      <c r="V4" s="168"/>
      <c r="W4" s="168"/>
      <c r="X4" s="131" t="s">
        <v>15</v>
      </c>
      <c r="Y4" s="132"/>
      <c r="Z4" s="64"/>
      <c r="AA4" s="143"/>
      <c r="AB4" s="144"/>
      <c r="AC4" s="65" t="s">
        <v>128</v>
      </c>
      <c r="AD4" s="145" t="str">
        <f>IF(AA4="","",T4*AA4)</f>
        <v/>
      </c>
      <c r="AE4" s="145"/>
      <c r="AF4" s="145"/>
      <c r="AG4" s="145"/>
      <c r="AH4" s="145"/>
      <c r="AI4" s="145"/>
      <c r="AJ4" s="66" t="s">
        <v>129</v>
      </c>
    </row>
    <row r="5" spans="1:54" s="15" customFormat="1" ht="20.100000000000001" customHeight="1">
      <c r="A5" s="3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19"/>
      <c r="V5" s="19"/>
      <c r="W5" s="19"/>
      <c r="X5" s="19"/>
      <c r="Y5" s="19"/>
      <c r="Z5" s="67"/>
      <c r="AA5" s="146" t="s">
        <v>130</v>
      </c>
      <c r="AB5" s="147"/>
      <c r="AC5" s="147"/>
      <c r="AD5" s="145" t="str">
        <f>IF(SUM(AD4:AK4)=0,"",SUM(AD4:AK4))</f>
        <v/>
      </c>
      <c r="AE5" s="145"/>
      <c r="AF5" s="145"/>
      <c r="AG5" s="145"/>
      <c r="AH5" s="145"/>
      <c r="AI5" s="145"/>
      <c r="AJ5" s="66" t="s">
        <v>129</v>
      </c>
    </row>
    <row r="6" spans="1:54" ht="7.5" customHeight="1">
      <c r="A6" s="21"/>
      <c r="P6" s="21"/>
    </row>
    <row r="7" spans="1:54" ht="27.95" customHeight="1">
      <c r="A7" s="91" t="s">
        <v>1</v>
      </c>
      <c r="B7" s="92"/>
      <c r="C7" s="92"/>
      <c r="D7" s="92"/>
      <c r="E7" s="92"/>
      <c r="F7" s="93"/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3"/>
    </row>
    <row r="8" spans="1:54" ht="12.75" customHeight="1">
      <c r="A8" s="128" t="s">
        <v>2</v>
      </c>
      <c r="B8" s="129"/>
      <c r="C8" s="129"/>
      <c r="D8" s="129"/>
      <c r="E8" s="129"/>
      <c r="F8" s="129"/>
      <c r="G8" s="94"/>
      <c r="H8" s="81"/>
      <c r="I8" s="81"/>
      <c r="J8" s="81"/>
      <c r="K8" s="81" t="s">
        <v>79</v>
      </c>
      <c r="L8" s="123"/>
      <c r="M8" s="94"/>
      <c r="N8" s="81"/>
      <c r="O8" s="81"/>
      <c r="P8" s="81"/>
      <c r="Q8" s="81" t="s">
        <v>55</v>
      </c>
      <c r="R8" s="123"/>
      <c r="S8" s="81"/>
      <c r="T8" s="81"/>
      <c r="U8" s="81"/>
      <c r="V8" s="81"/>
      <c r="W8" s="81"/>
      <c r="X8" s="123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163"/>
      <c r="AJ8" s="164"/>
    </row>
    <row r="9" spans="1:54" ht="12.75" customHeight="1" thickBot="1">
      <c r="A9" s="130"/>
      <c r="B9" s="129"/>
      <c r="C9" s="129"/>
      <c r="D9" s="129"/>
      <c r="E9" s="129"/>
      <c r="F9" s="129"/>
      <c r="G9" s="95"/>
      <c r="H9" s="96"/>
      <c r="I9" s="96"/>
      <c r="J9" s="96"/>
      <c r="K9" s="96"/>
      <c r="L9" s="174"/>
      <c r="M9" s="95"/>
      <c r="N9" s="96"/>
      <c r="O9" s="96"/>
      <c r="P9" s="96"/>
      <c r="Q9" s="96"/>
      <c r="R9" s="174"/>
      <c r="S9" s="96"/>
      <c r="T9" s="96"/>
      <c r="U9" s="96"/>
      <c r="V9" s="96"/>
      <c r="W9" s="96"/>
      <c r="X9" s="174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165"/>
      <c r="AJ9" s="166"/>
    </row>
    <row r="10" spans="1:54" ht="15" customHeight="1" thickBot="1">
      <c r="A10" s="197" t="s">
        <v>5</v>
      </c>
      <c r="B10" s="198"/>
      <c r="C10" s="198"/>
      <c r="D10" s="198"/>
      <c r="E10" s="198"/>
      <c r="F10" s="199"/>
      <c r="G10" s="94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23"/>
      <c r="S10" s="183" t="s">
        <v>23</v>
      </c>
      <c r="T10" s="184"/>
      <c r="U10" s="185"/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8"/>
      <c r="AL10" s="191" t="s">
        <v>108</v>
      </c>
      <c r="AM10" s="192"/>
      <c r="AN10" s="192"/>
      <c r="AO10" s="193"/>
    </row>
    <row r="11" spans="1:54" ht="15" customHeight="1">
      <c r="A11" s="100"/>
      <c r="B11" s="101"/>
      <c r="C11" s="101"/>
      <c r="D11" s="101"/>
      <c r="E11" s="101"/>
      <c r="F11" s="102"/>
      <c r="G11" s="10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107"/>
      <c r="S11" s="186"/>
      <c r="T11" s="187"/>
      <c r="U11" s="188"/>
      <c r="V11" s="179"/>
      <c r="W11" s="180"/>
      <c r="X11" s="180"/>
      <c r="Y11" s="180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2"/>
      <c r="AL11" s="61"/>
      <c r="AM11" s="62"/>
      <c r="AN11" s="62"/>
      <c r="AO11" s="63"/>
    </row>
    <row r="12" spans="1:54" ht="12.75" customHeight="1" thickBot="1">
      <c r="A12" s="128" t="s">
        <v>8</v>
      </c>
      <c r="B12" s="213"/>
      <c r="C12" s="213"/>
      <c r="D12" s="213"/>
      <c r="E12" s="213"/>
      <c r="F12" s="214"/>
      <c r="G12" s="218" t="str">
        <f>IF($AN$13="","",$AN$13)</f>
        <v/>
      </c>
      <c r="H12" s="219"/>
      <c r="I12" s="219"/>
      <c r="J12" s="219"/>
      <c r="K12" s="219"/>
      <c r="L12" s="219"/>
      <c r="M12" s="235" t="s">
        <v>7</v>
      </c>
      <c r="N12" s="222" t="str">
        <f>IF($AN$13="","",$AN$13)</f>
        <v/>
      </c>
      <c r="O12" s="222"/>
      <c r="P12" s="222"/>
      <c r="Q12" s="222"/>
      <c r="R12" s="222"/>
      <c r="S12" s="222"/>
      <c r="T12" s="224" t="str">
        <f>IF($AN$13="","",$AN$13)</f>
        <v/>
      </c>
      <c r="U12" s="224"/>
      <c r="V12" s="224"/>
      <c r="W12" s="224"/>
      <c r="X12" s="224"/>
      <c r="Y12" s="225"/>
      <c r="Z12" s="189"/>
      <c r="AA12" s="190"/>
      <c r="AB12" s="190"/>
      <c r="AC12" s="190"/>
      <c r="AD12" s="190"/>
      <c r="AE12" s="190"/>
      <c r="AF12" s="98"/>
      <c r="AG12" s="98"/>
      <c r="AH12" s="98"/>
      <c r="AI12" s="98"/>
      <c r="AJ12" s="169"/>
      <c r="AL12" s="59"/>
      <c r="AM12" s="46"/>
      <c r="AN12" s="46"/>
      <c r="AO12" s="60"/>
    </row>
    <row r="13" spans="1:54" ht="12.75" customHeight="1" thickBot="1">
      <c r="A13" s="215"/>
      <c r="B13" s="216"/>
      <c r="C13" s="216"/>
      <c r="D13" s="216"/>
      <c r="E13" s="216"/>
      <c r="F13" s="217"/>
      <c r="G13" s="220"/>
      <c r="H13" s="221"/>
      <c r="I13" s="221"/>
      <c r="J13" s="221"/>
      <c r="K13" s="221"/>
      <c r="L13" s="221"/>
      <c r="M13" s="236"/>
      <c r="N13" s="223"/>
      <c r="O13" s="223"/>
      <c r="P13" s="223"/>
      <c r="Q13" s="223"/>
      <c r="R13" s="223"/>
      <c r="S13" s="223"/>
      <c r="T13" s="226"/>
      <c r="U13" s="226"/>
      <c r="V13" s="226"/>
      <c r="W13" s="226"/>
      <c r="X13" s="226"/>
      <c r="Y13" s="227"/>
      <c r="Z13" s="152"/>
      <c r="AA13" s="153"/>
      <c r="AB13" s="153"/>
      <c r="AC13" s="153"/>
      <c r="AD13" s="153"/>
      <c r="AE13" s="153"/>
      <c r="AF13" s="129"/>
      <c r="AG13" s="129"/>
      <c r="AH13" s="129"/>
      <c r="AI13" s="129"/>
      <c r="AJ13" s="170"/>
      <c r="AL13" s="52" t="s">
        <v>90</v>
      </c>
      <c r="AM13" s="53"/>
      <c r="AN13" s="47"/>
      <c r="AO13" s="43"/>
    </row>
    <row r="14" spans="1:54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L14" s="52"/>
      <c r="AM14" s="57"/>
      <c r="AN14" s="58"/>
      <c r="AO14" s="43"/>
    </row>
    <row r="15" spans="1:54" ht="9.9499999999999993" customHeight="1">
      <c r="A15" s="207" t="s">
        <v>109</v>
      </c>
      <c r="B15" s="98"/>
      <c r="C15" s="208"/>
      <c r="D15" s="175" t="s">
        <v>6</v>
      </c>
      <c r="E15" s="98"/>
      <c r="F15" s="98"/>
      <c r="G15" s="98"/>
      <c r="H15" s="98"/>
      <c r="I15" s="99"/>
      <c r="J15" s="103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08" t="s">
        <v>11</v>
      </c>
      <c r="AD15" s="109"/>
      <c r="AE15" s="110"/>
      <c r="AF15" s="103"/>
      <c r="AG15" s="104"/>
      <c r="AH15" s="104"/>
      <c r="AI15" s="114" t="s">
        <v>14</v>
      </c>
      <c r="AJ15" s="115"/>
      <c r="AL15" s="71"/>
      <c r="AO15" s="43"/>
    </row>
    <row r="16" spans="1:54" ht="9.9499999999999993" customHeight="1">
      <c r="A16" s="130"/>
      <c r="B16" s="129"/>
      <c r="C16" s="209"/>
      <c r="D16" s="101"/>
      <c r="E16" s="101"/>
      <c r="F16" s="101"/>
      <c r="G16" s="101"/>
      <c r="H16" s="101"/>
      <c r="I16" s="102"/>
      <c r="J16" s="106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107"/>
      <c r="AC16" s="111"/>
      <c r="AD16" s="112"/>
      <c r="AE16" s="113"/>
      <c r="AF16" s="106"/>
      <c r="AG16" s="82"/>
      <c r="AH16" s="82"/>
      <c r="AI16" s="112"/>
      <c r="AJ16" s="116"/>
      <c r="AL16" s="71"/>
      <c r="AO16" s="43"/>
    </row>
    <row r="17" spans="1:41" ht="9.9499999999999993" customHeight="1">
      <c r="A17" s="130"/>
      <c r="B17" s="129"/>
      <c r="C17" s="209"/>
      <c r="D17" s="117" t="s">
        <v>12</v>
      </c>
      <c r="E17" s="118"/>
      <c r="F17" s="118"/>
      <c r="G17" s="118"/>
      <c r="H17" s="118"/>
      <c r="I17" s="119"/>
      <c r="J17" s="9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123"/>
      <c r="AC17" s="124" t="s">
        <v>13</v>
      </c>
      <c r="AD17" s="118"/>
      <c r="AE17" s="119"/>
      <c r="AF17" s="196"/>
      <c r="AG17" s="81"/>
      <c r="AH17" s="81"/>
      <c r="AI17" s="81"/>
      <c r="AJ17" s="126"/>
      <c r="AL17" s="71"/>
      <c r="AO17" s="43"/>
    </row>
    <row r="18" spans="1:41" ht="9.9499999999999993" customHeight="1" thickBot="1">
      <c r="A18" s="130"/>
      <c r="B18" s="129"/>
      <c r="C18" s="209"/>
      <c r="D18" s="120"/>
      <c r="E18" s="121"/>
      <c r="F18" s="121"/>
      <c r="G18" s="121"/>
      <c r="H18" s="121"/>
      <c r="I18" s="122"/>
      <c r="J18" s="106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107"/>
      <c r="AC18" s="125"/>
      <c r="AD18" s="121"/>
      <c r="AE18" s="122"/>
      <c r="AF18" s="106"/>
      <c r="AG18" s="82"/>
      <c r="AH18" s="82"/>
      <c r="AI18" s="82"/>
      <c r="AJ18" s="127"/>
      <c r="AL18" s="71"/>
      <c r="AO18" s="43"/>
    </row>
    <row r="19" spans="1:41" ht="20.100000000000001" customHeight="1" thickBot="1">
      <c r="A19" s="130"/>
      <c r="B19" s="129"/>
      <c r="C19" s="209"/>
      <c r="D19" s="160" t="s">
        <v>115</v>
      </c>
      <c r="E19" s="161"/>
      <c r="F19" s="161"/>
      <c r="G19" s="161"/>
      <c r="H19" s="161"/>
      <c r="I19" s="161"/>
      <c r="J19" s="228" t="str">
        <f>IF($AN$19="","",$AN$19)</f>
        <v/>
      </c>
      <c r="K19" s="229"/>
      <c r="L19" s="229"/>
      <c r="M19" s="229"/>
      <c r="N19" s="72" t="s">
        <v>7</v>
      </c>
      <c r="O19" s="230" t="str">
        <f>IF($AN$19="","",$AN$19)</f>
        <v/>
      </c>
      <c r="P19" s="230"/>
      <c r="Q19" s="230"/>
      <c r="R19" s="230"/>
      <c r="S19" s="231" t="str">
        <f>IF($AN$19="","",$AN$19)</f>
        <v/>
      </c>
      <c r="T19" s="231"/>
      <c r="U19" s="231"/>
      <c r="V19" s="231"/>
      <c r="W19" s="232" t="s">
        <v>9</v>
      </c>
      <c r="X19" s="233"/>
      <c r="Y19" s="233"/>
      <c r="Z19" s="233"/>
      <c r="AA19" s="233"/>
      <c r="AB19" s="234"/>
      <c r="AC19" s="200" t="str">
        <f>IF(OR(AN13="",AN19=""),"",AN13-AN19)</f>
        <v/>
      </c>
      <c r="AD19" s="200"/>
      <c r="AE19" s="200"/>
      <c r="AF19" s="200"/>
      <c r="AG19" s="200"/>
      <c r="AH19" s="200"/>
      <c r="AI19" s="200"/>
      <c r="AJ19" s="55" t="s">
        <v>10</v>
      </c>
      <c r="AL19" s="52" t="s">
        <v>116</v>
      </c>
      <c r="AM19" s="53"/>
      <c r="AN19" s="47"/>
      <c r="AO19" s="43"/>
    </row>
    <row r="20" spans="1:41" ht="9.9499999999999993" customHeight="1">
      <c r="A20" s="207" t="s">
        <v>110</v>
      </c>
      <c r="B20" s="98"/>
      <c r="C20" s="208"/>
      <c r="D20" s="97" t="s">
        <v>6</v>
      </c>
      <c r="E20" s="98"/>
      <c r="F20" s="98"/>
      <c r="G20" s="98"/>
      <c r="H20" s="98"/>
      <c r="I20" s="99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/>
      <c r="AC20" s="108" t="s">
        <v>11</v>
      </c>
      <c r="AD20" s="109"/>
      <c r="AE20" s="110"/>
      <c r="AF20" s="103"/>
      <c r="AG20" s="104"/>
      <c r="AH20" s="104"/>
      <c r="AI20" s="114" t="s">
        <v>14</v>
      </c>
      <c r="AJ20" s="115"/>
      <c r="AL20" s="71"/>
      <c r="AO20" s="43"/>
    </row>
    <row r="21" spans="1:41" ht="9.9499999999999993" customHeight="1">
      <c r="A21" s="130"/>
      <c r="B21" s="129"/>
      <c r="C21" s="209"/>
      <c r="D21" s="100"/>
      <c r="E21" s="101"/>
      <c r="F21" s="101"/>
      <c r="G21" s="101"/>
      <c r="H21" s="101"/>
      <c r="I21" s="102"/>
      <c r="J21" s="106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107"/>
      <c r="AC21" s="111"/>
      <c r="AD21" s="112"/>
      <c r="AE21" s="113"/>
      <c r="AF21" s="106"/>
      <c r="AG21" s="82"/>
      <c r="AH21" s="82"/>
      <c r="AI21" s="112"/>
      <c r="AJ21" s="116"/>
      <c r="AL21" s="71"/>
      <c r="AO21" s="43"/>
    </row>
    <row r="22" spans="1:41" ht="9.9499999999999993" customHeight="1">
      <c r="A22" s="130"/>
      <c r="B22" s="129"/>
      <c r="C22" s="209"/>
      <c r="D22" s="117" t="s">
        <v>12</v>
      </c>
      <c r="E22" s="118"/>
      <c r="F22" s="118"/>
      <c r="G22" s="118"/>
      <c r="H22" s="118"/>
      <c r="I22" s="119"/>
      <c r="J22" s="94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123"/>
      <c r="AC22" s="124" t="s">
        <v>13</v>
      </c>
      <c r="AD22" s="118"/>
      <c r="AE22" s="119"/>
      <c r="AF22" s="94"/>
      <c r="AG22" s="81"/>
      <c r="AH22" s="81"/>
      <c r="AI22" s="81"/>
      <c r="AJ22" s="126"/>
      <c r="AL22" s="71"/>
      <c r="AO22" s="43"/>
    </row>
    <row r="23" spans="1:41" ht="9.9499999999999993" customHeight="1" thickBot="1">
      <c r="A23" s="130"/>
      <c r="B23" s="129"/>
      <c r="C23" s="209"/>
      <c r="D23" s="120"/>
      <c r="E23" s="121"/>
      <c r="F23" s="121"/>
      <c r="G23" s="121"/>
      <c r="H23" s="121"/>
      <c r="I23" s="122"/>
      <c r="J23" s="106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107"/>
      <c r="AC23" s="125"/>
      <c r="AD23" s="121"/>
      <c r="AE23" s="122"/>
      <c r="AF23" s="106"/>
      <c r="AG23" s="82"/>
      <c r="AH23" s="82"/>
      <c r="AI23" s="82"/>
      <c r="AJ23" s="127"/>
      <c r="AL23" s="71"/>
      <c r="AO23" s="43"/>
    </row>
    <row r="24" spans="1:41" ht="20.100000000000001" customHeight="1" thickBot="1">
      <c r="A24" s="210"/>
      <c r="B24" s="211"/>
      <c r="C24" s="212"/>
      <c r="D24" s="160" t="s">
        <v>115</v>
      </c>
      <c r="E24" s="161"/>
      <c r="F24" s="161"/>
      <c r="G24" s="161"/>
      <c r="H24" s="161"/>
      <c r="I24" s="161"/>
      <c r="J24" s="201" t="str">
        <f>IF($AN$24="","",$AN$24)</f>
        <v/>
      </c>
      <c r="K24" s="202"/>
      <c r="L24" s="202"/>
      <c r="M24" s="202"/>
      <c r="N24" s="45" t="s">
        <v>7</v>
      </c>
      <c r="O24" s="203" t="str">
        <f>IF($AN$24="","",$AN$24)</f>
        <v/>
      </c>
      <c r="P24" s="203"/>
      <c r="Q24" s="203"/>
      <c r="R24" s="203"/>
      <c r="S24" s="204" t="str">
        <f>IF($AN$24="","",$AN$24)</f>
        <v/>
      </c>
      <c r="T24" s="204"/>
      <c r="U24" s="204"/>
      <c r="V24" s="204"/>
      <c r="W24" s="205" t="s">
        <v>9</v>
      </c>
      <c r="X24" s="161"/>
      <c r="Y24" s="161"/>
      <c r="Z24" s="161"/>
      <c r="AA24" s="161"/>
      <c r="AB24" s="206"/>
      <c r="AC24" s="200" t="str">
        <f>IF(OR(AN13="",AN24=""),"",AN13-AN24)</f>
        <v/>
      </c>
      <c r="AD24" s="200"/>
      <c r="AE24" s="200"/>
      <c r="AF24" s="200"/>
      <c r="AG24" s="200"/>
      <c r="AH24" s="200"/>
      <c r="AI24" s="200"/>
      <c r="AJ24" s="55" t="s">
        <v>10</v>
      </c>
      <c r="AL24" s="52" t="s">
        <v>117</v>
      </c>
      <c r="AM24" s="53"/>
      <c r="AN24" s="47"/>
      <c r="AO24" s="43"/>
    </row>
    <row r="25" spans="1:41" ht="9.9499999999999993" customHeight="1">
      <c r="A25" s="207" t="s">
        <v>111</v>
      </c>
      <c r="B25" s="98"/>
      <c r="C25" s="208"/>
      <c r="D25" s="97" t="s">
        <v>6</v>
      </c>
      <c r="E25" s="98"/>
      <c r="F25" s="98"/>
      <c r="G25" s="98"/>
      <c r="H25" s="98"/>
      <c r="I25" s="99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  <c r="AC25" s="108" t="s">
        <v>11</v>
      </c>
      <c r="AD25" s="109"/>
      <c r="AE25" s="110"/>
      <c r="AF25" s="103"/>
      <c r="AG25" s="104"/>
      <c r="AH25" s="104"/>
      <c r="AI25" s="114" t="s">
        <v>14</v>
      </c>
      <c r="AJ25" s="115"/>
      <c r="AL25" s="71"/>
      <c r="AO25" s="43"/>
    </row>
    <row r="26" spans="1:41" ht="9.9499999999999993" customHeight="1">
      <c r="A26" s="130"/>
      <c r="B26" s="129"/>
      <c r="C26" s="209"/>
      <c r="D26" s="100"/>
      <c r="E26" s="101"/>
      <c r="F26" s="101"/>
      <c r="G26" s="101"/>
      <c r="H26" s="101"/>
      <c r="I26" s="102"/>
      <c r="J26" s="106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107"/>
      <c r="AC26" s="111"/>
      <c r="AD26" s="112"/>
      <c r="AE26" s="113"/>
      <c r="AF26" s="106"/>
      <c r="AG26" s="82"/>
      <c r="AH26" s="82"/>
      <c r="AI26" s="112"/>
      <c r="AJ26" s="116"/>
      <c r="AL26" s="71"/>
      <c r="AO26" s="43"/>
    </row>
    <row r="27" spans="1:41" ht="9.9499999999999993" customHeight="1">
      <c r="A27" s="130"/>
      <c r="B27" s="129"/>
      <c r="C27" s="209"/>
      <c r="D27" s="117" t="s">
        <v>12</v>
      </c>
      <c r="E27" s="118"/>
      <c r="F27" s="118"/>
      <c r="G27" s="118"/>
      <c r="H27" s="118"/>
      <c r="I27" s="119"/>
      <c r="J27" s="94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123"/>
      <c r="AC27" s="124" t="s">
        <v>13</v>
      </c>
      <c r="AD27" s="118"/>
      <c r="AE27" s="119"/>
      <c r="AF27" s="94"/>
      <c r="AG27" s="81"/>
      <c r="AH27" s="81"/>
      <c r="AI27" s="81"/>
      <c r="AJ27" s="126"/>
      <c r="AL27" s="71"/>
      <c r="AO27" s="43"/>
    </row>
    <row r="28" spans="1:41" ht="9.9499999999999993" customHeight="1" thickBot="1">
      <c r="A28" s="130"/>
      <c r="B28" s="129"/>
      <c r="C28" s="209"/>
      <c r="D28" s="120"/>
      <c r="E28" s="121"/>
      <c r="F28" s="121"/>
      <c r="G28" s="121"/>
      <c r="H28" s="121"/>
      <c r="I28" s="122"/>
      <c r="J28" s="106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107"/>
      <c r="AC28" s="125"/>
      <c r="AD28" s="121"/>
      <c r="AE28" s="122"/>
      <c r="AF28" s="106"/>
      <c r="AG28" s="82"/>
      <c r="AH28" s="82"/>
      <c r="AI28" s="82"/>
      <c r="AJ28" s="127"/>
      <c r="AL28" s="71"/>
      <c r="AO28" s="43"/>
    </row>
    <row r="29" spans="1:41" ht="20.100000000000001" customHeight="1" thickBot="1">
      <c r="A29" s="210"/>
      <c r="B29" s="211"/>
      <c r="C29" s="212"/>
      <c r="D29" s="160" t="s">
        <v>115</v>
      </c>
      <c r="E29" s="161"/>
      <c r="F29" s="161"/>
      <c r="G29" s="161"/>
      <c r="H29" s="161"/>
      <c r="I29" s="161"/>
      <c r="J29" s="201" t="str">
        <f>IF($AN$29="","",$AN$29)</f>
        <v/>
      </c>
      <c r="K29" s="202"/>
      <c r="L29" s="202"/>
      <c r="M29" s="202"/>
      <c r="N29" s="45" t="s">
        <v>7</v>
      </c>
      <c r="O29" s="203" t="str">
        <f>IF($AN$29="","",$AN$29)</f>
        <v/>
      </c>
      <c r="P29" s="203"/>
      <c r="Q29" s="203"/>
      <c r="R29" s="203"/>
      <c r="S29" s="204" t="str">
        <f>IF($AN$29="","",$AN$29)</f>
        <v/>
      </c>
      <c r="T29" s="204"/>
      <c r="U29" s="204"/>
      <c r="V29" s="204"/>
      <c r="W29" s="205" t="s">
        <v>9</v>
      </c>
      <c r="X29" s="161"/>
      <c r="Y29" s="161"/>
      <c r="Z29" s="161"/>
      <c r="AA29" s="161"/>
      <c r="AB29" s="206"/>
      <c r="AC29" s="200" t="str">
        <f>IF(OR(AN13="",AN29=""),"",AN13-AN29)</f>
        <v/>
      </c>
      <c r="AD29" s="200"/>
      <c r="AE29" s="200"/>
      <c r="AF29" s="200"/>
      <c r="AG29" s="200"/>
      <c r="AH29" s="200"/>
      <c r="AI29" s="200"/>
      <c r="AJ29" s="55" t="s">
        <v>10</v>
      </c>
      <c r="AL29" s="52" t="s">
        <v>118</v>
      </c>
      <c r="AM29" s="53"/>
      <c r="AN29" s="47"/>
      <c r="AO29" s="43"/>
    </row>
    <row r="30" spans="1:41" ht="9.9499999999999993" customHeight="1">
      <c r="A30" s="207" t="s">
        <v>112</v>
      </c>
      <c r="B30" s="98"/>
      <c r="C30" s="208"/>
      <c r="D30" s="97" t="s">
        <v>6</v>
      </c>
      <c r="E30" s="98"/>
      <c r="F30" s="98"/>
      <c r="G30" s="98"/>
      <c r="H30" s="98"/>
      <c r="I30" s="99"/>
      <c r="J30" s="103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5"/>
      <c r="AC30" s="108" t="s">
        <v>11</v>
      </c>
      <c r="AD30" s="109"/>
      <c r="AE30" s="110"/>
      <c r="AF30" s="103"/>
      <c r="AG30" s="104"/>
      <c r="AH30" s="104"/>
      <c r="AI30" s="114" t="s">
        <v>14</v>
      </c>
      <c r="AJ30" s="115"/>
      <c r="AL30" s="71"/>
      <c r="AO30" s="43"/>
    </row>
    <row r="31" spans="1:41" ht="9.9499999999999993" customHeight="1">
      <c r="A31" s="130"/>
      <c r="B31" s="129"/>
      <c r="C31" s="209"/>
      <c r="D31" s="100"/>
      <c r="E31" s="101"/>
      <c r="F31" s="101"/>
      <c r="G31" s="101"/>
      <c r="H31" s="101"/>
      <c r="I31" s="102"/>
      <c r="J31" s="106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107"/>
      <c r="AC31" s="111"/>
      <c r="AD31" s="112"/>
      <c r="AE31" s="113"/>
      <c r="AF31" s="106"/>
      <c r="AG31" s="82"/>
      <c r="AH31" s="82"/>
      <c r="AI31" s="112"/>
      <c r="AJ31" s="116"/>
      <c r="AL31" s="71"/>
      <c r="AO31" s="43"/>
    </row>
    <row r="32" spans="1:41" ht="9.9499999999999993" customHeight="1">
      <c r="A32" s="130"/>
      <c r="B32" s="129"/>
      <c r="C32" s="209"/>
      <c r="D32" s="117" t="s">
        <v>12</v>
      </c>
      <c r="E32" s="118"/>
      <c r="F32" s="118"/>
      <c r="G32" s="118"/>
      <c r="H32" s="118"/>
      <c r="I32" s="119"/>
      <c r="J32" s="94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123"/>
      <c r="AC32" s="124" t="s">
        <v>13</v>
      </c>
      <c r="AD32" s="118"/>
      <c r="AE32" s="119"/>
      <c r="AF32" s="94"/>
      <c r="AG32" s="81"/>
      <c r="AH32" s="81"/>
      <c r="AI32" s="81"/>
      <c r="AJ32" s="126"/>
      <c r="AL32" s="71"/>
      <c r="AO32" s="43"/>
    </row>
    <row r="33" spans="1:60" ht="9.9499999999999993" customHeight="1" thickBot="1">
      <c r="A33" s="130"/>
      <c r="B33" s="129"/>
      <c r="C33" s="209"/>
      <c r="D33" s="120"/>
      <c r="E33" s="121"/>
      <c r="F33" s="121"/>
      <c r="G33" s="121"/>
      <c r="H33" s="121"/>
      <c r="I33" s="122"/>
      <c r="J33" s="106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107"/>
      <c r="AC33" s="125"/>
      <c r="AD33" s="121"/>
      <c r="AE33" s="122"/>
      <c r="AF33" s="106"/>
      <c r="AG33" s="82"/>
      <c r="AH33" s="82"/>
      <c r="AI33" s="82"/>
      <c r="AJ33" s="127"/>
      <c r="AL33" s="71"/>
      <c r="AO33" s="43"/>
    </row>
    <row r="34" spans="1:60" ht="20.100000000000001" customHeight="1" thickBot="1">
      <c r="A34" s="210"/>
      <c r="B34" s="211"/>
      <c r="C34" s="212"/>
      <c r="D34" s="160" t="s">
        <v>115</v>
      </c>
      <c r="E34" s="161"/>
      <c r="F34" s="161"/>
      <c r="G34" s="161"/>
      <c r="H34" s="161"/>
      <c r="I34" s="161"/>
      <c r="J34" s="201" t="str">
        <f>IF($AN$34="","",$AN$34)</f>
        <v/>
      </c>
      <c r="K34" s="202"/>
      <c r="L34" s="202"/>
      <c r="M34" s="202"/>
      <c r="N34" s="45" t="s">
        <v>7</v>
      </c>
      <c r="O34" s="203" t="str">
        <f>IF($AN$34="","",$AN$34)</f>
        <v/>
      </c>
      <c r="P34" s="203"/>
      <c r="Q34" s="203"/>
      <c r="R34" s="203"/>
      <c r="S34" s="204" t="str">
        <f>IF($AN$34="","",$AN$34)</f>
        <v/>
      </c>
      <c r="T34" s="204"/>
      <c r="U34" s="204"/>
      <c r="V34" s="204"/>
      <c r="W34" s="205" t="s">
        <v>9</v>
      </c>
      <c r="X34" s="161"/>
      <c r="Y34" s="161"/>
      <c r="Z34" s="161"/>
      <c r="AA34" s="161"/>
      <c r="AB34" s="206"/>
      <c r="AC34" s="200" t="str">
        <f>IF(OR(AN13="",AN34=""),"",AN13-AN34)</f>
        <v/>
      </c>
      <c r="AD34" s="200"/>
      <c r="AE34" s="200"/>
      <c r="AF34" s="200"/>
      <c r="AG34" s="200"/>
      <c r="AH34" s="200"/>
      <c r="AI34" s="200"/>
      <c r="AJ34" s="55" t="s">
        <v>10</v>
      </c>
      <c r="AL34" s="52" t="s">
        <v>119</v>
      </c>
      <c r="AM34" s="53"/>
      <c r="AN34" s="47"/>
      <c r="AO34" s="43"/>
    </row>
    <row r="35" spans="1:60" ht="9.9499999999999993" customHeight="1">
      <c r="A35" s="207" t="s">
        <v>113</v>
      </c>
      <c r="B35" s="98"/>
      <c r="C35" s="208"/>
      <c r="D35" s="97" t="s">
        <v>6</v>
      </c>
      <c r="E35" s="98"/>
      <c r="F35" s="98"/>
      <c r="G35" s="98"/>
      <c r="H35" s="98"/>
      <c r="I35" s="99"/>
      <c r="J35" s="103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108" t="s">
        <v>11</v>
      </c>
      <c r="AD35" s="109"/>
      <c r="AE35" s="110"/>
      <c r="AF35" s="103"/>
      <c r="AG35" s="104"/>
      <c r="AH35" s="104"/>
      <c r="AI35" s="114" t="s">
        <v>14</v>
      </c>
      <c r="AJ35" s="115"/>
      <c r="AL35" s="71"/>
      <c r="AO35" s="43"/>
    </row>
    <row r="36" spans="1:60" ht="9.9499999999999993" customHeight="1">
      <c r="A36" s="130"/>
      <c r="B36" s="129"/>
      <c r="C36" s="209"/>
      <c r="D36" s="100"/>
      <c r="E36" s="101"/>
      <c r="F36" s="101"/>
      <c r="G36" s="101"/>
      <c r="H36" s="101"/>
      <c r="I36" s="102"/>
      <c r="J36" s="106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07"/>
      <c r="AC36" s="111"/>
      <c r="AD36" s="112"/>
      <c r="AE36" s="113"/>
      <c r="AF36" s="106"/>
      <c r="AG36" s="82"/>
      <c r="AH36" s="82"/>
      <c r="AI36" s="112"/>
      <c r="AJ36" s="116"/>
      <c r="AL36" s="71"/>
      <c r="AO36" s="43"/>
    </row>
    <row r="37" spans="1:60" ht="9.9499999999999993" customHeight="1">
      <c r="A37" s="130"/>
      <c r="B37" s="129"/>
      <c r="C37" s="209"/>
      <c r="D37" s="117" t="s">
        <v>12</v>
      </c>
      <c r="E37" s="118"/>
      <c r="F37" s="118"/>
      <c r="G37" s="118"/>
      <c r="H37" s="118"/>
      <c r="I37" s="119"/>
      <c r="J37" s="94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123"/>
      <c r="AC37" s="124" t="s">
        <v>13</v>
      </c>
      <c r="AD37" s="118"/>
      <c r="AE37" s="119"/>
      <c r="AF37" s="94"/>
      <c r="AG37" s="81"/>
      <c r="AH37" s="81"/>
      <c r="AI37" s="81"/>
      <c r="AJ37" s="126"/>
      <c r="AL37" s="71"/>
      <c r="AO37" s="43"/>
    </row>
    <row r="38" spans="1:60" ht="9.9499999999999993" customHeight="1" thickBot="1">
      <c r="A38" s="130"/>
      <c r="B38" s="129"/>
      <c r="C38" s="209"/>
      <c r="D38" s="120"/>
      <c r="E38" s="121"/>
      <c r="F38" s="121"/>
      <c r="G38" s="121"/>
      <c r="H38" s="121"/>
      <c r="I38" s="122"/>
      <c r="J38" s="106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107"/>
      <c r="AC38" s="125"/>
      <c r="AD38" s="121"/>
      <c r="AE38" s="122"/>
      <c r="AF38" s="106"/>
      <c r="AG38" s="82"/>
      <c r="AH38" s="82"/>
      <c r="AI38" s="82"/>
      <c r="AJ38" s="127"/>
      <c r="AL38" s="71"/>
      <c r="AO38" s="43"/>
    </row>
    <row r="39" spans="1:60" ht="20.100000000000001" customHeight="1" thickBot="1">
      <c r="A39" s="210"/>
      <c r="B39" s="211"/>
      <c r="C39" s="212"/>
      <c r="D39" s="160" t="s">
        <v>115</v>
      </c>
      <c r="E39" s="161"/>
      <c r="F39" s="161"/>
      <c r="G39" s="161"/>
      <c r="H39" s="161"/>
      <c r="I39" s="161"/>
      <c r="J39" s="201" t="str">
        <f>IF($AN$39="","",$AN$39)</f>
        <v/>
      </c>
      <c r="K39" s="202"/>
      <c r="L39" s="202"/>
      <c r="M39" s="202"/>
      <c r="N39" s="45" t="s">
        <v>7</v>
      </c>
      <c r="O39" s="203" t="str">
        <f>IF($AN$39="","",$AN$39)</f>
        <v/>
      </c>
      <c r="P39" s="203"/>
      <c r="Q39" s="203"/>
      <c r="R39" s="203"/>
      <c r="S39" s="204" t="str">
        <f>IF($AN$39="","",$AN$39)</f>
        <v/>
      </c>
      <c r="T39" s="204"/>
      <c r="U39" s="204"/>
      <c r="V39" s="204"/>
      <c r="W39" s="205" t="s">
        <v>9</v>
      </c>
      <c r="X39" s="161"/>
      <c r="Y39" s="161"/>
      <c r="Z39" s="161"/>
      <c r="AA39" s="161"/>
      <c r="AB39" s="206"/>
      <c r="AC39" s="200" t="str">
        <f>IF(OR(AN13="",AN39=""),"",AN13-AN39)</f>
        <v/>
      </c>
      <c r="AD39" s="200"/>
      <c r="AE39" s="200"/>
      <c r="AF39" s="200"/>
      <c r="AG39" s="200"/>
      <c r="AH39" s="200"/>
      <c r="AI39" s="200"/>
      <c r="AJ39" s="55" t="s">
        <v>10</v>
      </c>
      <c r="AL39" s="52" t="s">
        <v>120</v>
      </c>
      <c r="AM39" s="53"/>
      <c r="AN39" s="47"/>
      <c r="AO39" s="43"/>
    </row>
    <row r="40" spans="1:60" ht="9.9499999999999993" customHeight="1">
      <c r="A40" s="207" t="s">
        <v>114</v>
      </c>
      <c r="B40" s="98"/>
      <c r="C40" s="208"/>
      <c r="D40" s="97" t="s">
        <v>6</v>
      </c>
      <c r="E40" s="98"/>
      <c r="F40" s="98"/>
      <c r="G40" s="98"/>
      <c r="H40" s="98"/>
      <c r="I40" s="99"/>
      <c r="J40" s="103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8" t="s">
        <v>11</v>
      </c>
      <c r="AD40" s="109"/>
      <c r="AE40" s="110"/>
      <c r="AF40" s="103"/>
      <c r="AG40" s="104"/>
      <c r="AH40" s="104"/>
      <c r="AI40" s="114" t="s">
        <v>14</v>
      </c>
      <c r="AJ40" s="115"/>
      <c r="AL40" s="71"/>
      <c r="AO40" s="43"/>
    </row>
    <row r="41" spans="1:60" ht="9.9499999999999993" customHeight="1">
      <c r="A41" s="130"/>
      <c r="B41" s="129"/>
      <c r="C41" s="209"/>
      <c r="D41" s="100"/>
      <c r="E41" s="101"/>
      <c r="F41" s="101"/>
      <c r="G41" s="101"/>
      <c r="H41" s="101"/>
      <c r="I41" s="102"/>
      <c r="J41" s="106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107"/>
      <c r="AC41" s="111"/>
      <c r="AD41" s="112"/>
      <c r="AE41" s="113"/>
      <c r="AF41" s="106"/>
      <c r="AG41" s="82"/>
      <c r="AH41" s="82"/>
      <c r="AI41" s="112"/>
      <c r="AJ41" s="116"/>
      <c r="AL41" s="71"/>
      <c r="AO41" s="43"/>
    </row>
    <row r="42" spans="1:60" ht="9.9499999999999993" customHeight="1">
      <c r="A42" s="130"/>
      <c r="B42" s="129"/>
      <c r="C42" s="209"/>
      <c r="D42" s="117" t="s">
        <v>12</v>
      </c>
      <c r="E42" s="118"/>
      <c r="F42" s="118"/>
      <c r="G42" s="118"/>
      <c r="H42" s="118"/>
      <c r="I42" s="119"/>
      <c r="J42" s="94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123"/>
      <c r="AC42" s="124" t="s">
        <v>13</v>
      </c>
      <c r="AD42" s="118"/>
      <c r="AE42" s="119"/>
      <c r="AF42" s="94"/>
      <c r="AG42" s="81"/>
      <c r="AH42" s="81"/>
      <c r="AI42" s="81"/>
      <c r="AJ42" s="126"/>
      <c r="AL42" s="71"/>
      <c r="AO42" s="43"/>
    </row>
    <row r="43" spans="1:60" ht="9.9499999999999993" customHeight="1" thickBot="1">
      <c r="A43" s="130"/>
      <c r="B43" s="129"/>
      <c r="C43" s="209"/>
      <c r="D43" s="120"/>
      <c r="E43" s="121"/>
      <c r="F43" s="121"/>
      <c r="G43" s="121"/>
      <c r="H43" s="121"/>
      <c r="I43" s="122"/>
      <c r="J43" s="106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107"/>
      <c r="AC43" s="125"/>
      <c r="AD43" s="121"/>
      <c r="AE43" s="122"/>
      <c r="AF43" s="106"/>
      <c r="AG43" s="82"/>
      <c r="AH43" s="82"/>
      <c r="AI43" s="82"/>
      <c r="AJ43" s="127"/>
      <c r="AL43" s="71"/>
      <c r="AO43" s="43"/>
    </row>
    <row r="44" spans="1:60" ht="20.100000000000001" customHeight="1" thickBot="1">
      <c r="A44" s="210"/>
      <c r="B44" s="211"/>
      <c r="C44" s="212"/>
      <c r="D44" s="160" t="s">
        <v>115</v>
      </c>
      <c r="E44" s="161"/>
      <c r="F44" s="161"/>
      <c r="G44" s="161"/>
      <c r="H44" s="161"/>
      <c r="I44" s="161"/>
      <c r="J44" s="201" t="str">
        <f>IF($AN$44="","",$AN$44)</f>
        <v/>
      </c>
      <c r="K44" s="202"/>
      <c r="L44" s="202"/>
      <c r="M44" s="202"/>
      <c r="N44" s="45" t="s">
        <v>7</v>
      </c>
      <c r="O44" s="203" t="str">
        <f>IF($AN$44="","",$AN$44)</f>
        <v/>
      </c>
      <c r="P44" s="203"/>
      <c r="Q44" s="203"/>
      <c r="R44" s="203"/>
      <c r="S44" s="204" t="str">
        <f>IF($AN$44="","",$AN$44)</f>
        <v/>
      </c>
      <c r="T44" s="204"/>
      <c r="U44" s="204"/>
      <c r="V44" s="204"/>
      <c r="W44" s="205" t="s">
        <v>9</v>
      </c>
      <c r="X44" s="161"/>
      <c r="Y44" s="161"/>
      <c r="Z44" s="161"/>
      <c r="AA44" s="161"/>
      <c r="AB44" s="206"/>
      <c r="AC44" s="200" t="str">
        <f>IF(OR(AN13="",AN44=""),"",AN13-AN44)</f>
        <v/>
      </c>
      <c r="AD44" s="200"/>
      <c r="AE44" s="200"/>
      <c r="AF44" s="200"/>
      <c r="AG44" s="200"/>
      <c r="AH44" s="200"/>
      <c r="AI44" s="200"/>
      <c r="AJ44" s="55" t="s">
        <v>10</v>
      </c>
      <c r="AL44" s="52" t="s">
        <v>121</v>
      </c>
      <c r="AM44" s="53"/>
      <c r="AN44" s="47"/>
      <c r="AO44" s="43"/>
    </row>
    <row r="45" spans="1:60" s="14" customFormat="1" ht="18" customHeight="1" thickBot="1">
      <c r="A45" s="2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22"/>
      <c r="Q45" s="50"/>
      <c r="R45" s="50"/>
      <c r="S45" s="50"/>
      <c r="T45" s="50"/>
      <c r="U45" s="5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6"/>
      <c r="AL45" s="68"/>
      <c r="AM45" s="69"/>
      <c r="AN45" s="69"/>
      <c r="AO45" s="70"/>
      <c r="AQ45" s="6"/>
      <c r="AR45" s="6"/>
      <c r="AS45" s="6"/>
      <c r="AT45" s="6"/>
      <c r="AU45" s="6"/>
      <c r="AV45" s="6"/>
      <c r="AW45" s="6"/>
    </row>
    <row r="46" spans="1:60" s="14" customFormat="1" ht="18" customHeight="1">
      <c r="A46" s="1"/>
      <c r="B46" s="2" t="s">
        <v>35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R46" s="3"/>
      <c r="S46" s="2"/>
      <c r="T46" s="2"/>
      <c r="U46" s="12"/>
      <c r="V46" s="4"/>
      <c r="W46" s="189" t="s">
        <v>85</v>
      </c>
      <c r="X46" s="190"/>
      <c r="Y46" s="190"/>
      <c r="Z46" s="190"/>
      <c r="AA46" s="258"/>
      <c r="AB46" s="248"/>
      <c r="AC46" s="249"/>
      <c r="AD46" s="249"/>
      <c r="AE46" s="249"/>
      <c r="AF46" s="249"/>
      <c r="AG46" s="249"/>
      <c r="AH46" s="249"/>
      <c r="AI46" s="249"/>
      <c r="AJ46" s="250"/>
      <c r="AK46" s="6"/>
      <c r="AQ46" s="6"/>
      <c r="AR46" s="6"/>
      <c r="AS46" s="6"/>
      <c r="AT46" s="6"/>
      <c r="AU46" s="6"/>
      <c r="AV46" s="6"/>
      <c r="AW46" s="6"/>
    </row>
    <row r="47" spans="1:60" s="14" customFormat="1" ht="18" customHeight="1">
      <c r="A47" s="4"/>
      <c r="B47" s="56" t="s">
        <v>80</v>
      </c>
      <c r="C47" s="56"/>
      <c r="D47" s="194"/>
      <c r="E47" s="194"/>
      <c r="F47" s="54" t="s">
        <v>36</v>
      </c>
      <c r="G47" s="194"/>
      <c r="H47" s="194"/>
      <c r="I47" s="54" t="s">
        <v>37</v>
      </c>
      <c r="J47" s="194"/>
      <c r="K47" s="194"/>
      <c r="L47" s="56" t="s">
        <v>38</v>
      </c>
      <c r="M47" s="195"/>
      <c r="N47" s="195"/>
      <c r="O47" s="54"/>
      <c r="P47" s="195"/>
      <c r="Q47" s="195"/>
      <c r="R47" s="54"/>
      <c r="S47" s="195"/>
      <c r="T47" s="195"/>
      <c r="U47" s="56"/>
      <c r="V47" s="4"/>
      <c r="W47" s="160"/>
      <c r="X47" s="161"/>
      <c r="Y47" s="161"/>
      <c r="Z47" s="161"/>
      <c r="AA47" s="259"/>
      <c r="AB47" s="251"/>
      <c r="AC47" s="252"/>
      <c r="AD47" s="252"/>
      <c r="AE47" s="252"/>
      <c r="AF47" s="252"/>
      <c r="AG47" s="252"/>
      <c r="AH47" s="252"/>
      <c r="AI47" s="252"/>
      <c r="AJ47" s="253"/>
      <c r="AK47" s="6"/>
      <c r="AL47" s="14" t="s">
        <v>126</v>
      </c>
      <c r="AQ47" s="6"/>
    </row>
    <row r="48" spans="1:60" s="14" customFormat="1" ht="18.75" customHeight="1">
      <c r="A48" s="8"/>
      <c r="B48" s="24" t="s">
        <v>39</v>
      </c>
      <c r="C48" s="7"/>
      <c r="D48" s="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7"/>
      <c r="P48" s="7"/>
      <c r="Q48" s="7"/>
      <c r="R48" s="7"/>
      <c r="S48" s="7"/>
      <c r="T48" s="7"/>
      <c r="U48" s="55"/>
      <c r="V48" s="4"/>
      <c r="W48" s="189" t="s">
        <v>86</v>
      </c>
      <c r="X48" s="190"/>
      <c r="Y48" s="190"/>
      <c r="Z48" s="190"/>
      <c r="AA48" s="258"/>
      <c r="AB48" s="85"/>
      <c r="AC48" s="86"/>
      <c r="AD48" s="86"/>
      <c r="AE48" s="86"/>
      <c r="AF48" s="86"/>
      <c r="AG48" s="86"/>
      <c r="AH48" s="86"/>
      <c r="AI48" s="86"/>
      <c r="AJ48" s="87"/>
      <c r="AK48" s="6"/>
      <c r="AL48" s="6" t="s">
        <v>125</v>
      </c>
      <c r="AM48" s="6"/>
      <c r="AN48" s="6"/>
      <c r="AO48" s="6"/>
      <c r="AP48" s="6"/>
      <c r="AQ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2" s="14" customFormat="1" ht="13.5" customHeight="1">
      <c r="A49" s="242" t="s">
        <v>40</v>
      </c>
      <c r="B49" s="243"/>
      <c r="C49" s="243"/>
      <c r="D49" s="159"/>
      <c r="E49" s="159"/>
      <c r="F49" s="159"/>
      <c r="G49" s="159"/>
      <c r="H49" s="159"/>
      <c r="I49" s="159"/>
      <c r="J49" s="159"/>
      <c r="K49" s="159"/>
      <c r="L49" s="159"/>
      <c r="M49" s="15"/>
      <c r="N49" s="15"/>
      <c r="O49" s="7"/>
      <c r="P49" s="7"/>
      <c r="Q49" s="7"/>
      <c r="R49" s="7"/>
      <c r="S49" s="7"/>
      <c r="T49" s="7"/>
      <c r="U49" s="55"/>
      <c r="V49" s="4"/>
      <c r="W49" s="160"/>
      <c r="X49" s="161"/>
      <c r="Y49" s="161"/>
      <c r="Z49" s="161"/>
      <c r="AA49" s="259"/>
      <c r="AB49" s="88"/>
      <c r="AC49" s="89"/>
      <c r="AD49" s="89"/>
      <c r="AE49" s="89"/>
      <c r="AF49" s="89"/>
      <c r="AG49" s="89"/>
      <c r="AH49" s="89"/>
      <c r="AI49" s="89"/>
      <c r="AJ49" s="90"/>
      <c r="AK49" s="6"/>
      <c r="AL49" s="6" t="s">
        <v>127</v>
      </c>
      <c r="AM49" s="6"/>
      <c r="AN49" s="6"/>
      <c r="AO49" s="6"/>
      <c r="AP49" s="6"/>
      <c r="AQ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2" s="14" customFormat="1" ht="13.5" customHeight="1">
      <c r="A50" s="152" t="s">
        <v>41</v>
      </c>
      <c r="B50" s="153"/>
      <c r="C50" s="153"/>
      <c r="D50" s="79"/>
      <c r="E50" s="79"/>
      <c r="F50" s="79"/>
      <c r="G50" s="81" t="s">
        <v>79</v>
      </c>
      <c r="H50" s="83"/>
      <c r="I50" s="79"/>
      <c r="J50" s="79"/>
      <c r="K50" s="79"/>
      <c r="L50" s="123" t="s">
        <v>55</v>
      </c>
      <c r="M50" s="149"/>
      <c r="N50" s="149"/>
      <c r="O50" s="149"/>
      <c r="P50" s="149"/>
      <c r="Q50" s="149"/>
      <c r="R50" s="149"/>
      <c r="S50" s="149"/>
      <c r="T50" s="149"/>
      <c r="U50" s="150"/>
      <c r="V50" s="5"/>
      <c r="W50" s="2"/>
      <c r="X50" s="2"/>
      <c r="Y50" s="2"/>
      <c r="Z50" s="2"/>
      <c r="AA50" s="2"/>
      <c r="AB50" s="74"/>
      <c r="AC50" s="74"/>
      <c r="AD50" s="74"/>
      <c r="AE50" s="74"/>
      <c r="AF50" s="74"/>
      <c r="AG50" s="74"/>
      <c r="AH50" s="74"/>
      <c r="AI50" s="74"/>
      <c r="AJ50" s="75"/>
      <c r="AK50" s="5"/>
      <c r="AL50" s="6"/>
      <c r="AM50" s="6"/>
      <c r="AN50" s="6"/>
      <c r="AO50" s="6"/>
      <c r="AP50" s="6"/>
      <c r="AQ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2" s="14" customFormat="1" ht="13.5" customHeight="1">
      <c r="A51" s="152"/>
      <c r="B51" s="153"/>
      <c r="C51" s="153"/>
      <c r="D51" s="80"/>
      <c r="E51" s="80"/>
      <c r="F51" s="80"/>
      <c r="G51" s="82"/>
      <c r="H51" s="84"/>
      <c r="I51" s="80"/>
      <c r="J51" s="80"/>
      <c r="K51" s="80"/>
      <c r="L51" s="107"/>
      <c r="M51" s="80"/>
      <c r="N51" s="80"/>
      <c r="O51" s="80"/>
      <c r="P51" s="80"/>
      <c r="Q51" s="80"/>
      <c r="R51" s="80"/>
      <c r="S51" s="80"/>
      <c r="T51" s="80"/>
      <c r="U51" s="151"/>
      <c r="V51" s="4"/>
      <c r="W51" s="189" t="s">
        <v>43</v>
      </c>
      <c r="X51" s="190"/>
      <c r="Y51" s="190"/>
      <c r="Z51" s="264" t="s">
        <v>44</v>
      </c>
      <c r="AA51" s="264"/>
      <c r="AB51" s="264"/>
      <c r="AC51" s="264"/>
      <c r="AD51" s="264"/>
      <c r="AE51" s="264"/>
      <c r="AF51" s="264"/>
      <c r="AG51" s="264"/>
      <c r="AH51" s="264"/>
      <c r="AI51" s="264"/>
      <c r="AJ51" s="265"/>
      <c r="AK51" s="5"/>
      <c r="AL51" s="6"/>
      <c r="AM51" s="6"/>
      <c r="AN51" s="6"/>
      <c r="AO51" s="6"/>
      <c r="AP51" s="6"/>
      <c r="AQ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2" s="14" customFormat="1" ht="10.35" customHeight="1">
      <c r="A52" s="152" t="s">
        <v>42</v>
      </c>
      <c r="B52" s="153"/>
      <c r="C52" s="15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9"/>
      <c r="U52" s="40"/>
      <c r="V52" s="4"/>
      <c r="W52" s="152"/>
      <c r="X52" s="153"/>
      <c r="Y52" s="153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5"/>
      <c r="AL52" s="6"/>
      <c r="AM52" s="6"/>
      <c r="AN52" s="6"/>
      <c r="AO52" s="6"/>
      <c r="AP52" s="6"/>
      <c r="AQ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2" s="14" customFormat="1" ht="10.35" customHeight="1">
      <c r="A53" s="152"/>
      <c r="B53" s="153"/>
      <c r="C53" s="153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5"/>
      <c r="V53" s="4"/>
      <c r="W53" s="25"/>
      <c r="X53" s="26"/>
      <c r="Y53" s="27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5"/>
      <c r="AL53" s="6"/>
      <c r="AM53" s="6"/>
      <c r="AN53" s="6"/>
      <c r="AO53" s="6"/>
      <c r="AP53" s="6"/>
      <c r="AQ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2" s="14" customFormat="1" ht="10.35" customHeight="1">
      <c r="A54" s="152"/>
      <c r="B54" s="153"/>
      <c r="C54" s="153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5"/>
      <c r="V54" s="4"/>
      <c r="W54" s="268" t="s">
        <v>40</v>
      </c>
      <c r="X54" s="269"/>
      <c r="Y54" s="269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1"/>
      <c r="AK54" s="5"/>
      <c r="AL54" s="6"/>
      <c r="AM54" s="6"/>
      <c r="AN54" s="6"/>
      <c r="AO54" s="6"/>
      <c r="AP54" s="6"/>
      <c r="AQ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2" s="14" customFormat="1" ht="10.35" customHeight="1">
      <c r="A55" s="152"/>
      <c r="B55" s="153"/>
      <c r="C55" s="153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7"/>
      <c r="V55" s="4"/>
      <c r="W55" s="152" t="s">
        <v>19</v>
      </c>
      <c r="X55" s="153"/>
      <c r="Y55" s="153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3"/>
      <c r="AK55" s="5"/>
      <c r="AL55" s="6"/>
      <c r="AM55" s="6"/>
      <c r="AN55" s="6"/>
      <c r="AO55" s="6"/>
      <c r="AP55" s="6"/>
      <c r="AQ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2" s="14" customFormat="1" ht="13.5" customHeight="1">
      <c r="A56" s="160" t="s">
        <v>45</v>
      </c>
      <c r="B56" s="161"/>
      <c r="C56" s="161"/>
      <c r="D56" s="10"/>
      <c r="E56" s="10" t="s">
        <v>46</v>
      </c>
      <c r="F56" s="162"/>
      <c r="G56" s="162"/>
      <c r="H56" s="162"/>
      <c r="I56" s="10" t="s">
        <v>47</v>
      </c>
      <c r="J56" s="162"/>
      <c r="K56" s="162"/>
      <c r="L56" s="162"/>
      <c r="M56" s="10" t="s">
        <v>48</v>
      </c>
      <c r="N56" s="162"/>
      <c r="O56" s="162"/>
      <c r="P56" s="162"/>
      <c r="Q56" s="162"/>
      <c r="R56" s="162"/>
      <c r="S56" s="10"/>
      <c r="T56" s="10"/>
      <c r="U56" s="13"/>
      <c r="V56" s="4"/>
      <c r="W56" s="152"/>
      <c r="X56" s="153"/>
      <c r="Y56" s="153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5"/>
      <c r="AK56" s="6"/>
      <c r="AL56" s="6"/>
      <c r="AM56" s="6"/>
      <c r="AN56" s="6"/>
      <c r="AO56" s="6"/>
      <c r="AP56" s="6"/>
      <c r="AQ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2" s="14" customFormat="1" ht="9.9499999999999993" customHeight="1">
      <c r="A57" s="3"/>
      <c r="B57" s="2"/>
      <c r="C57" s="2"/>
      <c r="D57" s="2"/>
      <c r="E57" s="2"/>
      <c r="F57" s="142"/>
      <c r="G57" s="142"/>
      <c r="H57" s="142"/>
      <c r="I57" s="2"/>
      <c r="J57" s="142"/>
      <c r="K57" s="142"/>
      <c r="L57" s="142"/>
      <c r="M57" s="2"/>
      <c r="N57" s="142"/>
      <c r="O57" s="142"/>
      <c r="P57" s="142"/>
      <c r="Q57" s="142"/>
      <c r="R57" s="142"/>
      <c r="S57" s="2"/>
      <c r="T57" s="2"/>
      <c r="U57" s="2"/>
      <c r="V57" s="7"/>
      <c r="W57" s="152"/>
      <c r="X57" s="153"/>
      <c r="Y57" s="153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5"/>
      <c r="AK57" s="5"/>
      <c r="AL57" s="6"/>
      <c r="AM57" s="6"/>
      <c r="AN57" s="6"/>
      <c r="AO57" s="6"/>
      <c r="AP57" s="6"/>
      <c r="AQ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2" s="14" customFormat="1" ht="26.25" customHeight="1">
      <c r="A58" s="154" t="s">
        <v>131</v>
      </c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7"/>
      <c r="W58" s="152"/>
      <c r="X58" s="153"/>
      <c r="Y58" s="153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1"/>
      <c r="AK58" s="6"/>
      <c r="AL58" s="6"/>
      <c r="AM58" s="6"/>
      <c r="AN58" s="6"/>
      <c r="AO58" s="6"/>
      <c r="AP58" s="6"/>
      <c r="AQ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2" s="14" customFormat="1" ht="9.9499999999999993" customHeight="1">
      <c r="A59" s="73"/>
      <c r="B59" s="10"/>
      <c r="C59" s="10"/>
      <c r="D59" s="10"/>
      <c r="E59" s="10"/>
      <c r="F59" s="237"/>
      <c r="G59" s="237"/>
      <c r="H59" s="237"/>
      <c r="I59" s="10"/>
      <c r="J59" s="237"/>
      <c r="K59" s="237"/>
      <c r="L59" s="237"/>
      <c r="M59" s="10"/>
      <c r="N59" s="237"/>
      <c r="O59" s="237"/>
      <c r="P59" s="237"/>
      <c r="Q59" s="237"/>
      <c r="R59" s="237"/>
      <c r="S59" s="10"/>
      <c r="T59" s="10"/>
      <c r="U59" s="10"/>
      <c r="V59" s="7"/>
      <c r="W59" s="152" t="s">
        <v>20</v>
      </c>
      <c r="X59" s="153"/>
      <c r="Y59" s="153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3"/>
      <c r="AK59" s="5"/>
      <c r="AL59" s="6"/>
      <c r="AM59" s="6"/>
      <c r="AN59" s="6"/>
      <c r="AO59" s="6"/>
      <c r="AP59" s="6"/>
      <c r="AQ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2" s="14" customFormat="1" ht="13.5" customHeight="1">
      <c r="A60" s="189" t="s">
        <v>24</v>
      </c>
      <c r="B60" s="190"/>
      <c r="C60" s="190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9"/>
      <c r="V60" s="4"/>
      <c r="W60" s="152"/>
      <c r="X60" s="153"/>
      <c r="Y60" s="153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5"/>
      <c r="AK60" s="5"/>
      <c r="AL60" s="6"/>
      <c r="AM60" s="6"/>
      <c r="AN60" s="6"/>
      <c r="AO60" s="6"/>
      <c r="AP60" s="6"/>
      <c r="AQ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2" s="14" customFormat="1" ht="13.5" customHeight="1">
      <c r="A61" s="242" t="s">
        <v>20</v>
      </c>
      <c r="B61" s="243"/>
      <c r="C61" s="243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1"/>
      <c r="V61" s="4"/>
      <c r="W61" s="152"/>
      <c r="X61" s="153"/>
      <c r="Y61" s="153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1"/>
      <c r="AK61" s="5"/>
      <c r="AL61" s="6"/>
      <c r="AM61" s="6"/>
      <c r="AN61" s="6"/>
      <c r="AO61" s="6"/>
      <c r="AP61" s="6"/>
      <c r="AQ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14" customFormat="1" ht="13.5" customHeight="1">
      <c r="A62" s="242" t="s">
        <v>49</v>
      </c>
      <c r="B62" s="243"/>
      <c r="C62" s="243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5"/>
      <c r="V62" s="4"/>
      <c r="W62" s="152" t="s">
        <v>21</v>
      </c>
      <c r="X62" s="153"/>
      <c r="Y62" s="153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3"/>
      <c r="AK62" s="5"/>
      <c r="AL62" s="6"/>
      <c r="AM62" s="6"/>
      <c r="AN62" s="6"/>
      <c r="AO62" s="6"/>
      <c r="AP62" s="6"/>
      <c r="AQ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62" s="14" customFormat="1" ht="13.5" customHeight="1">
      <c r="A63" s="242" t="s">
        <v>25</v>
      </c>
      <c r="B63" s="243"/>
      <c r="C63" s="243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7"/>
      <c r="V63" s="4"/>
      <c r="W63" s="160"/>
      <c r="X63" s="161"/>
      <c r="Y63" s="161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7"/>
      <c r="AK63" s="6"/>
      <c r="AL63" s="6"/>
      <c r="AM63" s="6"/>
      <c r="AN63" s="6"/>
      <c r="AO63" s="6"/>
      <c r="AP63" s="6"/>
      <c r="AQ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62" ht="13.5" customHeight="1">
      <c r="A64" s="260" t="s">
        <v>81</v>
      </c>
      <c r="B64" s="261"/>
      <c r="C64" s="261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3"/>
      <c r="V64" s="4"/>
      <c r="AK64" s="15"/>
      <c r="AL64" s="15"/>
      <c r="AR64" s="14"/>
    </row>
    <row r="65" spans="1:46" s="15" customFormat="1" ht="13.5" customHeight="1">
      <c r="A65" s="160" t="s">
        <v>45</v>
      </c>
      <c r="B65" s="161"/>
      <c r="C65" s="161"/>
      <c r="D65" s="7"/>
      <c r="E65" s="7" t="s">
        <v>46</v>
      </c>
      <c r="F65" s="162"/>
      <c r="G65" s="162"/>
      <c r="H65" s="162"/>
      <c r="I65" s="7" t="s">
        <v>47</v>
      </c>
      <c r="J65" s="162"/>
      <c r="K65" s="162"/>
      <c r="L65" s="162"/>
      <c r="M65" s="7" t="s">
        <v>48</v>
      </c>
      <c r="N65" s="162"/>
      <c r="O65" s="162"/>
      <c r="P65" s="162"/>
      <c r="Q65" s="162"/>
      <c r="R65" s="162"/>
      <c r="S65" s="10"/>
      <c r="T65" s="10"/>
      <c r="U65" s="10"/>
      <c r="V65" s="4"/>
      <c r="W65" s="278" t="s">
        <v>132</v>
      </c>
      <c r="X65" s="279"/>
      <c r="Y65" s="279"/>
      <c r="Z65" s="279"/>
      <c r="AA65" s="279"/>
      <c r="AB65" s="279"/>
      <c r="AC65" s="280"/>
      <c r="AD65" s="281" t="s">
        <v>51</v>
      </c>
      <c r="AE65" s="282"/>
      <c r="AF65" s="282"/>
      <c r="AG65" s="282"/>
      <c r="AH65" s="282"/>
      <c r="AI65" s="282"/>
      <c r="AJ65" s="283"/>
      <c r="AL65" s="6"/>
      <c r="AM65" s="6"/>
      <c r="AN65" s="6"/>
      <c r="AO65" s="6"/>
      <c r="AP65" s="6"/>
      <c r="AQ65" s="6"/>
      <c r="AR65" s="14"/>
    </row>
    <row r="66" spans="1:46" ht="5.0999999999999996" customHeight="1">
      <c r="A66" s="22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2"/>
      <c r="Q66" s="50"/>
      <c r="R66" s="50"/>
      <c r="S66" s="50"/>
      <c r="T66" s="50"/>
      <c r="U66" s="50"/>
      <c r="W66" s="207"/>
      <c r="X66" s="98"/>
      <c r="Y66" s="98"/>
      <c r="Z66" s="98"/>
      <c r="AA66" s="98"/>
      <c r="AB66" s="98"/>
      <c r="AC66" s="208"/>
      <c r="AD66" s="284"/>
      <c r="AE66" s="285"/>
      <c r="AF66" s="285"/>
      <c r="AG66" s="285"/>
      <c r="AH66" s="285"/>
      <c r="AI66" s="285"/>
      <c r="AJ66" s="286"/>
      <c r="AR66" s="14"/>
    </row>
    <row r="67" spans="1:46" ht="27.95" customHeight="1">
      <c r="A67" s="148" t="s">
        <v>16</v>
      </c>
      <c r="B67" s="140"/>
      <c r="C67" s="141"/>
      <c r="D67" s="139" t="s">
        <v>17</v>
      </c>
      <c r="E67" s="140"/>
      <c r="F67" s="141"/>
      <c r="G67" s="139" t="s">
        <v>18</v>
      </c>
      <c r="H67" s="140"/>
      <c r="I67" s="141"/>
      <c r="J67" s="139" t="s">
        <v>50</v>
      </c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290"/>
      <c r="V67" s="76"/>
      <c r="W67" s="130"/>
      <c r="X67" s="129"/>
      <c r="Y67" s="129"/>
      <c r="Z67" s="129"/>
      <c r="AA67" s="129"/>
      <c r="AB67" s="129"/>
      <c r="AC67" s="209"/>
      <c r="AD67" s="284"/>
      <c r="AE67" s="285"/>
      <c r="AF67" s="285"/>
      <c r="AG67" s="285"/>
      <c r="AH67" s="285"/>
      <c r="AI67" s="285"/>
      <c r="AJ67" s="286"/>
      <c r="AM67" s="31" t="s">
        <v>66</v>
      </c>
      <c r="AR67" s="14"/>
    </row>
    <row r="68" spans="1:46" ht="69.95" customHeight="1" thickBot="1">
      <c r="A68" s="135"/>
      <c r="B68" s="136"/>
      <c r="C68" s="137"/>
      <c r="D68" s="138"/>
      <c r="E68" s="136"/>
      <c r="F68" s="137"/>
      <c r="G68" s="138"/>
      <c r="H68" s="136"/>
      <c r="I68" s="137"/>
      <c r="J68" s="291"/>
      <c r="K68" s="292"/>
      <c r="L68" s="292"/>
      <c r="M68" s="292"/>
      <c r="N68" s="292"/>
      <c r="O68" s="292"/>
      <c r="P68" s="293"/>
      <c r="Q68" s="291"/>
      <c r="R68" s="292"/>
      <c r="S68" s="292"/>
      <c r="T68" s="292"/>
      <c r="U68" s="294"/>
      <c r="V68" s="77"/>
      <c r="W68" s="210"/>
      <c r="X68" s="211"/>
      <c r="Y68" s="211"/>
      <c r="Z68" s="211"/>
      <c r="AA68" s="211"/>
      <c r="AB68" s="211"/>
      <c r="AC68" s="212"/>
      <c r="AD68" s="287"/>
      <c r="AE68" s="288"/>
      <c r="AF68" s="288"/>
      <c r="AG68" s="288"/>
      <c r="AH68" s="288"/>
      <c r="AI68" s="288"/>
      <c r="AJ68" s="289"/>
      <c r="AM68" s="33" t="s">
        <v>75</v>
      </c>
      <c r="AN68" s="28" t="s">
        <v>52</v>
      </c>
      <c r="AO68" s="28" t="s">
        <v>53</v>
      </c>
      <c r="AP68" s="28" t="s">
        <v>22</v>
      </c>
      <c r="AQ68" s="28" t="s">
        <v>60</v>
      </c>
      <c r="AR68" s="29" t="s">
        <v>5</v>
      </c>
      <c r="AS68" s="29" t="s">
        <v>6</v>
      </c>
      <c r="AT68" s="38" t="s">
        <v>82</v>
      </c>
    </row>
    <row r="69" spans="1:46" ht="14.25" thickTop="1">
      <c r="AM69" s="34" t="s">
        <v>76</v>
      </c>
      <c r="AN69" s="23" t="s">
        <v>54</v>
      </c>
      <c r="AO69" s="23" t="s">
        <v>56</v>
      </c>
      <c r="AP69" s="23" t="s">
        <v>3</v>
      </c>
      <c r="AQ69" s="48" t="s">
        <v>92</v>
      </c>
      <c r="AR69" s="23"/>
      <c r="AS69" s="23" t="s">
        <v>64</v>
      </c>
      <c r="AT69" s="34" t="s">
        <v>83</v>
      </c>
    </row>
    <row r="70" spans="1:46">
      <c r="AM70" s="23" t="s">
        <v>77</v>
      </c>
      <c r="AN70" s="23" t="s">
        <v>55</v>
      </c>
      <c r="AO70" s="23" t="s">
        <v>57</v>
      </c>
      <c r="AP70" s="23" t="s">
        <v>4</v>
      </c>
      <c r="AQ70" s="48" t="s">
        <v>93</v>
      </c>
      <c r="AR70" s="23" t="s">
        <v>26</v>
      </c>
      <c r="AS70" s="23" t="s">
        <v>65</v>
      </c>
      <c r="AT70" s="23" t="s">
        <v>84</v>
      </c>
    </row>
    <row r="71" spans="1:46">
      <c r="AM71" s="23" t="s">
        <v>78</v>
      </c>
      <c r="AN71" s="23"/>
      <c r="AO71" s="23" t="s">
        <v>58</v>
      </c>
      <c r="AP71" s="23"/>
      <c r="AQ71" s="48" t="s">
        <v>94</v>
      </c>
      <c r="AR71" s="23" t="s">
        <v>27</v>
      </c>
      <c r="AS71" s="23" t="s">
        <v>61</v>
      </c>
      <c r="AT71" s="23"/>
    </row>
    <row r="72" spans="1:46">
      <c r="AM72" s="23" t="s">
        <v>79</v>
      </c>
      <c r="AN72" s="23"/>
      <c r="AO72" s="23"/>
      <c r="AP72" s="23"/>
      <c r="AQ72" s="48" t="s">
        <v>95</v>
      </c>
      <c r="AR72" s="23" t="s">
        <v>28</v>
      </c>
      <c r="AS72" s="23" t="s">
        <v>59</v>
      </c>
      <c r="AT72" s="23"/>
    </row>
    <row r="73" spans="1:46">
      <c r="AM73" s="23"/>
      <c r="AN73" s="23"/>
      <c r="AO73" s="23"/>
      <c r="AP73" s="23"/>
      <c r="AQ73" s="48" t="s">
        <v>96</v>
      </c>
      <c r="AR73" s="23" t="s">
        <v>29</v>
      </c>
      <c r="AS73" s="23" t="s">
        <v>62</v>
      </c>
      <c r="AT73" s="23"/>
    </row>
    <row r="74" spans="1:46">
      <c r="AM74" s="23"/>
      <c r="AN74" s="23"/>
      <c r="AO74" s="23"/>
      <c r="AP74" s="23"/>
      <c r="AQ74" s="48" t="s">
        <v>97</v>
      </c>
      <c r="AR74" s="23" t="s">
        <v>30</v>
      </c>
      <c r="AS74" s="23" t="s">
        <v>63</v>
      </c>
      <c r="AT74" s="23"/>
    </row>
    <row r="75" spans="1:46">
      <c r="AM75" s="23"/>
      <c r="AN75" s="23"/>
      <c r="AO75" s="23"/>
      <c r="AP75" s="23"/>
      <c r="AQ75" s="48" t="s">
        <v>98</v>
      </c>
      <c r="AR75" s="23" t="s">
        <v>31</v>
      </c>
      <c r="AS75" s="23" t="s">
        <v>67</v>
      </c>
      <c r="AT75" s="23"/>
    </row>
    <row r="76" spans="1:46">
      <c r="AM76" s="23"/>
      <c r="AN76" s="23"/>
      <c r="AO76" s="23"/>
      <c r="AP76" s="23"/>
      <c r="AQ76" s="48" t="s">
        <v>99</v>
      </c>
      <c r="AR76" s="23" t="s">
        <v>32</v>
      </c>
      <c r="AS76" s="23" t="s">
        <v>68</v>
      </c>
      <c r="AT76" s="23"/>
    </row>
    <row r="77" spans="1:46">
      <c r="AM77" s="23"/>
      <c r="AN77" s="23"/>
      <c r="AO77" s="23"/>
      <c r="AP77" s="23"/>
      <c r="AQ77" s="48" t="s">
        <v>100</v>
      </c>
      <c r="AR77" s="23" t="s">
        <v>33</v>
      </c>
      <c r="AS77" s="23" t="s">
        <v>69</v>
      </c>
      <c r="AT77" s="23"/>
    </row>
    <row r="78" spans="1:46">
      <c r="AM78" s="23"/>
      <c r="AN78" s="23"/>
      <c r="AO78" s="23"/>
      <c r="AP78" s="23"/>
      <c r="AQ78" s="48" t="s">
        <v>101</v>
      </c>
      <c r="AR78" s="23" t="s">
        <v>34</v>
      </c>
      <c r="AS78" s="23" t="s">
        <v>70</v>
      </c>
      <c r="AT78" s="23"/>
    </row>
    <row r="79" spans="1:46">
      <c r="AM79" s="23"/>
      <c r="AN79" s="23"/>
      <c r="AO79" s="23"/>
      <c r="AP79" s="23"/>
      <c r="AQ79" s="48" t="s">
        <v>102</v>
      </c>
      <c r="AR79" s="23"/>
      <c r="AS79" s="23" t="s">
        <v>71</v>
      </c>
      <c r="AT79" s="23"/>
    </row>
    <row r="80" spans="1:46">
      <c r="AM80" s="23"/>
      <c r="AN80" s="23"/>
      <c r="AO80" s="23"/>
      <c r="AP80" s="23"/>
      <c r="AQ80" s="48" t="s">
        <v>103</v>
      </c>
      <c r="AR80" s="23"/>
      <c r="AS80" s="23" t="s">
        <v>72</v>
      </c>
      <c r="AT80" s="23"/>
    </row>
    <row r="81" spans="39:46">
      <c r="AM81" s="23"/>
      <c r="AN81" s="23"/>
      <c r="AO81" s="23"/>
      <c r="AP81" s="23"/>
      <c r="AQ81" s="48" t="s">
        <v>104</v>
      </c>
      <c r="AR81" s="23"/>
      <c r="AS81" s="23" t="s">
        <v>73</v>
      </c>
      <c r="AT81" s="23"/>
    </row>
    <row r="82" spans="39:46">
      <c r="AM82" s="30"/>
      <c r="AN82" s="23"/>
      <c r="AO82" s="23"/>
      <c r="AP82" s="23"/>
      <c r="AQ82" s="48" t="s">
        <v>105</v>
      </c>
      <c r="AR82" s="23"/>
      <c r="AS82" s="23" t="s">
        <v>74</v>
      </c>
      <c r="AT82" s="23"/>
    </row>
    <row r="83" spans="39:46">
      <c r="AM83" s="23"/>
      <c r="AN83" s="30"/>
      <c r="AO83" s="30"/>
      <c r="AP83" s="30"/>
      <c r="AQ83" s="48" t="s">
        <v>106</v>
      </c>
      <c r="AR83" s="30"/>
      <c r="AS83" s="30"/>
      <c r="AT83" s="23"/>
    </row>
    <row r="84" spans="39:46">
      <c r="AM84" s="23"/>
      <c r="AN84" s="23"/>
      <c r="AO84" s="23"/>
      <c r="AP84" s="23"/>
      <c r="AQ84" s="49" t="s">
        <v>107</v>
      </c>
      <c r="AR84" s="23"/>
      <c r="AS84" s="23"/>
      <c r="AT84" s="23"/>
    </row>
    <row r="85" spans="39:46">
      <c r="AM85" s="23"/>
      <c r="AN85" s="23"/>
      <c r="AO85" s="23"/>
      <c r="AP85" s="23"/>
      <c r="AQ85" s="23"/>
      <c r="AR85" s="23"/>
      <c r="AS85" s="23"/>
      <c r="AT85" s="23"/>
    </row>
    <row r="91" spans="39:46">
      <c r="AM91" s="46">
        <v>1</v>
      </c>
      <c r="AN91" s="6" t="s">
        <v>123</v>
      </c>
    </row>
    <row r="92" spans="39:46">
      <c r="AM92" s="46">
        <v>2</v>
      </c>
      <c r="AN92" s="6" t="s">
        <v>124</v>
      </c>
    </row>
    <row r="93" spans="39:46">
      <c r="AM93" s="46">
        <v>3</v>
      </c>
    </row>
    <row r="94" spans="39:46">
      <c r="AM94" s="46">
        <v>4</v>
      </c>
    </row>
    <row r="95" spans="39:46">
      <c r="AM95" s="46">
        <v>5</v>
      </c>
    </row>
    <row r="96" spans="39:46">
      <c r="AM96" s="46">
        <v>6</v>
      </c>
    </row>
  </sheetData>
  <sheetProtection password="EF67" sheet="1" selectLockedCells="1"/>
  <mergeCells count="196">
    <mergeCell ref="A64:C64"/>
    <mergeCell ref="D64:U64"/>
    <mergeCell ref="A65:C65"/>
    <mergeCell ref="F65:H65"/>
    <mergeCell ref="J65:L65"/>
    <mergeCell ref="N65:R65"/>
    <mergeCell ref="W51:Y52"/>
    <mergeCell ref="Z51:AJ53"/>
    <mergeCell ref="W54:Y54"/>
    <mergeCell ref="Z54:AJ54"/>
    <mergeCell ref="W55:Y58"/>
    <mergeCell ref="Z55:AJ58"/>
    <mergeCell ref="W59:Y61"/>
    <mergeCell ref="Z59:AJ61"/>
    <mergeCell ref="W62:Y63"/>
    <mergeCell ref="Z62:AJ63"/>
    <mergeCell ref="W65:AC65"/>
    <mergeCell ref="AD65:AJ68"/>
    <mergeCell ref="W66:AC68"/>
    <mergeCell ref="J67:U67"/>
    <mergeCell ref="J68:P68"/>
    <mergeCell ref="Q68:U68"/>
    <mergeCell ref="F59:H59"/>
    <mergeCell ref="J59:L59"/>
    <mergeCell ref="N59:R59"/>
    <mergeCell ref="A60:C60"/>
    <mergeCell ref="D60:U61"/>
    <mergeCell ref="A61:C61"/>
    <mergeCell ref="A62:C62"/>
    <mergeCell ref="D62:U63"/>
    <mergeCell ref="A63:C63"/>
    <mergeCell ref="A30:C34"/>
    <mergeCell ref="A35:C39"/>
    <mergeCell ref="A40:C44"/>
    <mergeCell ref="D44:I44"/>
    <mergeCell ref="J44:M44"/>
    <mergeCell ref="O44:R44"/>
    <mergeCell ref="S44:V44"/>
    <mergeCell ref="D30:I31"/>
    <mergeCell ref="J30:AB31"/>
    <mergeCell ref="AB46:AJ47"/>
    <mergeCell ref="A49:C49"/>
    <mergeCell ref="A52:C55"/>
    <mergeCell ref="D53:U55"/>
    <mergeCell ref="W48:AA49"/>
    <mergeCell ref="S47:T47"/>
    <mergeCell ref="W46:AA47"/>
    <mergeCell ref="N57:R57"/>
    <mergeCell ref="W44:AB44"/>
    <mergeCell ref="AC44:AI44"/>
    <mergeCell ref="D34:I34"/>
    <mergeCell ref="J34:M34"/>
    <mergeCell ref="O34:R34"/>
    <mergeCell ref="S34:V34"/>
    <mergeCell ref="W34:AB34"/>
    <mergeCell ref="AC34:AI34"/>
    <mergeCell ref="D39:I39"/>
    <mergeCell ref="J39:M39"/>
    <mergeCell ref="O39:R39"/>
    <mergeCell ref="S39:V39"/>
    <mergeCell ref="W39:AB39"/>
    <mergeCell ref="AC39:AI39"/>
    <mergeCell ref="D35:I36"/>
    <mergeCell ref="J35:AB36"/>
    <mergeCell ref="AC35:AE36"/>
    <mergeCell ref="AF35:AH36"/>
    <mergeCell ref="AI35:AJ36"/>
    <mergeCell ref="D37:I38"/>
    <mergeCell ref="J37:AB38"/>
    <mergeCell ref="AC37:AE38"/>
    <mergeCell ref="AF37:AJ38"/>
    <mergeCell ref="A25:C29"/>
    <mergeCell ref="A12:F13"/>
    <mergeCell ref="G12:L13"/>
    <mergeCell ref="N12:S13"/>
    <mergeCell ref="T12:Y13"/>
    <mergeCell ref="D24:I24"/>
    <mergeCell ref="J24:M24"/>
    <mergeCell ref="O24:R24"/>
    <mergeCell ref="S24:V24"/>
    <mergeCell ref="W24:AB24"/>
    <mergeCell ref="A20:C24"/>
    <mergeCell ref="A15:C19"/>
    <mergeCell ref="D19:I19"/>
    <mergeCell ref="J19:M19"/>
    <mergeCell ref="O19:R19"/>
    <mergeCell ref="S19:V19"/>
    <mergeCell ref="W19:AB19"/>
    <mergeCell ref="M12:M13"/>
    <mergeCell ref="D25:I26"/>
    <mergeCell ref="J25:AB26"/>
    <mergeCell ref="AC25:AE26"/>
    <mergeCell ref="AC15:AE16"/>
    <mergeCell ref="D29:I29"/>
    <mergeCell ref="J29:M29"/>
    <mergeCell ref="O29:R29"/>
    <mergeCell ref="S29:V29"/>
    <mergeCell ref="W29:AB29"/>
    <mergeCell ref="AC29:AI29"/>
    <mergeCell ref="AC19:AI19"/>
    <mergeCell ref="AL10:AO10"/>
    <mergeCell ref="D47:E47"/>
    <mergeCell ref="G47:H47"/>
    <mergeCell ref="J47:K47"/>
    <mergeCell ref="AF15:AH16"/>
    <mergeCell ref="AC17:AE18"/>
    <mergeCell ref="M47:N47"/>
    <mergeCell ref="AF17:AJ18"/>
    <mergeCell ref="AI15:AJ16"/>
    <mergeCell ref="A10:F11"/>
    <mergeCell ref="AF25:AH26"/>
    <mergeCell ref="AI25:AJ26"/>
    <mergeCell ref="AC27:AE28"/>
    <mergeCell ref="AF27:AJ28"/>
    <mergeCell ref="D20:I21"/>
    <mergeCell ref="J20:AB21"/>
    <mergeCell ref="AC20:AE21"/>
    <mergeCell ref="AF20:AH21"/>
    <mergeCell ref="AI20:AJ21"/>
    <mergeCell ref="AC22:AE23"/>
    <mergeCell ref="AF22:AJ23"/>
    <mergeCell ref="AC24:AI24"/>
    <mergeCell ref="J15:AB16"/>
    <mergeCell ref="P47:Q47"/>
    <mergeCell ref="N56:R56"/>
    <mergeCell ref="AI8:AJ9"/>
    <mergeCell ref="T4:W4"/>
    <mergeCell ref="Y8:AH9"/>
    <mergeCell ref="AF12:AI13"/>
    <mergeCell ref="AJ12:AJ13"/>
    <mergeCell ref="S8:V9"/>
    <mergeCell ref="G7:AJ7"/>
    <mergeCell ref="K8:L9"/>
    <mergeCell ref="D15:I16"/>
    <mergeCell ref="V10:AJ11"/>
    <mergeCell ref="W8:X9"/>
    <mergeCell ref="G10:R11"/>
    <mergeCell ref="S10:U11"/>
    <mergeCell ref="Q8:R9"/>
    <mergeCell ref="AC30:AE31"/>
    <mergeCell ref="AF30:AH31"/>
    <mergeCell ref="AI30:AJ31"/>
    <mergeCell ref="D32:I33"/>
    <mergeCell ref="J32:AB33"/>
    <mergeCell ref="AC32:AE33"/>
    <mergeCell ref="AF32:AJ33"/>
    <mergeCell ref="Z12:AE13"/>
    <mergeCell ref="D17:I18"/>
    <mergeCell ref="A68:C68"/>
    <mergeCell ref="D68:F68"/>
    <mergeCell ref="G68:I68"/>
    <mergeCell ref="D67:F67"/>
    <mergeCell ref="J57:L57"/>
    <mergeCell ref="AA4:AB4"/>
    <mergeCell ref="AD4:AI4"/>
    <mergeCell ref="AA5:AC5"/>
    <mergeCell ref="AD5:AI5"/>
    <mergeCell ref="M8:P9"/>
    <mergeCell ref="G67:I67"/>
    <mergeCell ref="A67:C67"/>
    <mergeCell ref="L50:L51"/>
    <mergeCell ref="M50:U51"/>
    <mergeCell ref="A50:C51"/>
    <mergeCell ref="F57:H57"/>
    <mergeCell ref="A58:C58"/>
    <mergeCell ref="D58:U58"/>
    <mergeCell ref="A4:C4"/>
    <mergeCell ref="O4:P4"/>
    <mergeCell ref="D49:L49"/>
    <mergeCell ref="A56:C56"/>
    <mergeCell ref="F56:H56"/>
    <mergeCell ref="J56:L56"/>
    <mergeCell ref="F1:V1"/>
    <mergeCell ref="D50:F51"/>
    <mergeCell ref="G50:G51"/>
    <mergeCell ref="H50:K51"/>
    <mergeCell ref="AB48:AJ49"/>
    <mergeCell ref="A7:F7"/>
    <mergeCell ref="G8:J9"/>
    <mergeCell ref="D40:I41"/>
    <mergeCell ref="J40:AB41"/>
    <mergeCell ref="AC40:AE41"/>
    <mergeCell ref="AF40:AH41"/>
    <mergeCell ref="AI40:AJ41"/>
    <mergeCell ref="D42:I43"/>
    <mergeCell ref="J42:AB43"/>
    <mergeCell ref="AC42:AE43"/>
    <mergeCell ref="AF42:AJ43"/>
    <mergeCell ref="A8:F9"/>
    <mergeCell ref="X4:Y4"/>
    <mergeCell ref="A2:AJ2"/>
    <mergeCell ref="D22:I23"/>
    <mergeCell ref="D27:I28"/>
    <mergeCell ref="J17:AB18"/>
    <mergeCell ref="J22:AB23"/>
    <mergeCell ref="J27:AB28"/>
  </mergeCells>
  <phoneticPr fontId="1"/>
  <conditionalFormatting sqref="V68">
    <cfRule type="expression" dxfId="15" priority="18">
      <formula>$S$68=0</formula>
    </cfRule>
  </conditionalFormatting>
  <conditionalFormatting sqref="G8:J9">
    <cfRule type="expression" dxfId="14" priority="17">
      <formula>RIGHT(G8,1)="都"</formula>
    </cfRule>
    <cfRule type="expression" dxfId="13" priority="16">
      <formula>RIGHT(G8,1)="道"</formula>
    </cfRule>
    <cfRule type="expression" dxfId="12" priority="15">
      <formula>RIGHT(G8,1)="府"</formula>
    </cfRule>
    <cfRule type="expression" dxfId="11" priority="14">
      <formula>RIGHT(G8,1)="県"</formula>
    </cfRule>
  </conditionalFormatting>
  <conditionalFormatting sqref="M8:P9">
    <cfRule type="expression" dxfId="1" priority="13">
      <formula>RIGHT(M8,1)="市"</formula>
    </cfRule>
    <cfRule type="expression" dxfId="0" priority="1">
      <formula>AND(NOT(M8="小郡"),RIGHT(M8,1)="郡")</formula>
    </cfRule>
  </conditionalFormatting>
  <conditionalFormatting sqref="H50:K51">
    <cfRule type="expression" dxfId="10" priority="11">
      <formula>RIGHT(H50,1)="市"</formula>
    </cfRule>
    <cfRule type="expression" dxfId="9" priority="2">
      <formula>AND(NOT(H50="小郡"),RIGHT(H50,1)="郡")</formula>
    </cfRule>
  </conditionalFormatting>
  <conditionalFormatting sqref="D50:F51">
    <cfRule type="expression" dxfId="8" priority="9">
      <formula>RIGHT(D50,1)="都"</formula>
    </cfRule>
    <cfRule type="expression" dxfId="7" priority="8">
      <formula>RIGHT(D50,1)="道"</formula>
    </cfRule>
    <cfRule type="expression" dxfId="6" priority="7">
      <formula>RIGHT(D50,1)="府"</formula>
    </cfRule>
    <cfRule type="expression" dxfId="5" priority="6">
      <formula>RIGHT(D50,1)="県"</formula>
    </cfRule>
  </conditionalFormatting>
  <conditionalFormatting sqref="W8:X9">
    <cfRule type="expression" dxfId="4" priority="5">
      <formula>AND(S8="",OR(W8="町",W8="村"))</formula>
    </cfRule>
    <cfRule type="expression" dxfId="3" priority="4">
      <formula>AND(S8="",W8="区")</formula>
    </cfRule>
  </conditionalFormatting>
  <conditionalFormatting sqref="AI8:AJ9">
    <cfRule type="expression" dxfId="2" priority="3">
      <formula>AND(Y8="",OR(AI8="地内",AI8="地先"))</formula>
    </cfRule>
  </conditionalFormatting>
  <dataValidations count="13">
    <dataValidation imeMode="off" allowBlank="1" showInputMessage="1" showErrorMessage="1" sqref="D47:E47 G47:H47 AF15:AH16 D49 P47:Q47 S47:T47 M47:N47 T12 AF25:AH26 AF20:AH21 G12 AF12 AF30:AH31 AF35:AH36 AF40:AH41 AC19 J19 O19 S19 AN19 N12 AN13 AC24 J24 O24 S24 J47:K47 AC29 J29 O29 S29 AN24 AC34 J34 O34 S34 AN29 AC39 J39 O39 S39 AN34 AC44 J44 O44 S44 AN39 AN44 D64:U64" xr:uid="{00000000-0002-0000-0000-000000000000}"/>
    <dataValidation imeMode="on" allowBlank="1" showInputMessage="1" showErrorMessage="1" sqref="G7:AJ7 G8 D52 S8:V9 M8:P9 Y8:AH9 H50:K51 J22 AF17:AJ18 J17 J27 AF22:AJ23 J32 AF27:AJ28 J37 AF32:AJ33 J42 AF37:AJ38 AF42:AJ43 M50:U51 D50 D60:U63 Z55 Z59:AJ63" xr:uid="{00000000-0002-0000-0000-000001000000}"/>
    <dataValidation type="list" imeMode="on" allowBlank="1" showInputMessage="1" showErrorMessage="1" sqref="V10:AJ11" xr:uid="{00000000-0002-0000-0000-000002000000}">
      <formula1>発注者区分</formula1>
    </dataValidation>
    <dataValidation type="list" allowBlank="1" showInputMessage="1" showErrorMessage="1" sqref="Q8:R9 L50" xr:uid="{00000000-0002-0000-0000-000003000000}">
      <formula1>郡市</formula1>
    </dataValidation>
    <dataValidation type="list" imeMode="on" allowBlank="1" showInputMessage="1" sqref="AI8:AJ9" xr:uid="{00000000-0002-0000-0000-000004000000}">
      <formula1>地内地先</formula1>
    </dataValidation>
    <dataValidation type="list" allowBlank="1" showInputMessage="1" showErrorMessage="1" sqref="W8:X9" xr:uid="{00000000-0002-0000-0000-000005000000}">
      <formula1>$AO$69:$AO$71</formula1>
    </dataValidation>
    <dataValidation type="list" imeMode="on" allowBlank="1" showInputMessage="1" sqref="J15 J20 J25 J30 J35 J40" xr:uid="{00000000-0002-0000-0000-000006000000}">
      <formula1>試料の種類</formula1>
    </dataValidation>
    <dataValidation type="list" imeMode="on" allowBlank="1" showInputMessage="1" sqref="G10:R11" xr:uid="{00000000-0002-0000-0000-000007000000}">
      <formula1>発注者</formula1>
    </dataValidation>
    <dataValidation type="list" allowBlank="1" showInputMessage="1" showErrorMessage="1" sqref="K8:L9 G50:G51" xr:uid="{00000000-0002-0000-0000-000008000000}">
      <formula1>都道府県</formula1>
    </dataValidation>
    <dataValidation type="custom" imeMode="on" allowBlank="1" showErrorMessage="1" error="改行は出来ません" sqref="D53:U55" xr:uid="{495845C2-F047-4C7E-9F2D-19C2E31E7C0D}">
      <formula1>LEN(D53)-LEN(SUBSTITUTE(D53,CHAR(10),""))&lt;1</formula1>
    </dataValidation>
    <dataValidation type="list" allowBlank="1" showInputMessage="1" showErrorMessage="1" sqref="AB48:AJ49" xr:uid="{8E0E689A-E231-4A49-AA11-A5598A03A0A9}">
      <formula1>$AT$69:$AT$70</formula1>
    </dataValidation>
    <dataValidation type="list" allowBlank="1" showInputMessage="1" showErrorMessage="1" sqref="O4:P4" xr:uid="{00000000-0002-0000-0000-00000C000000}">
      <formula1>$AN$91:$AN$92</formula1>
    </dataValidation>
    <dataValidation type="list" allowBlank="1" showInputMessage="1" showErrorMessage="1" sqref="AA4:AB4" xr:uid="{635B9291-3D0C-433E-ACB1-1CE2CA7A4BCC}">
      <formula1>$AM$91:$AM$96</formula1>
    </dataValidation>
  </dataValidations>
  <pageMargins left="1.1811023622047245" right="0.19685039370078741" top="0.39370078740157483" bottom="0.39370078740157483" header="0.51181102362204722" footer="0.51181102362204722"/>
  <pageSetup paperSize="9"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シートは増やさないでください</vt:lpstr>
      <vt:lpstr>シートは増やさないでください!Print_Area</vt:lpstr>
      <vt:lpstr>シートは増やさないでください!郡市</vt:lpstr>
      <vt:lpstr>シートは増やさないでください!試料の種類</vt:lpstr>
      <vt:lpstr>シートは増やさないでください!地内地先</vt:lpstr>
      <vt:lpstr>シートは増やさないでください!町村</vt:lpstr>
      <vt:lpstr>都道府県</vt:lpstr>
      <vt:lpstr>シートは増やさないでください!発注者</vt:lpstr>
      <vt:lpstr>シートは増やさないでください!発注者区分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a-kai</dc:creator>
  <cp:lastModifiedBy>SK-200</cp:lastModifiedBy>
  <cp:lastPrinted>2022-11-22T04:08:41Z</cp:lastPrinted>
  <dcterms:created xsi:type="dcterms:W3CDTF">2004-12-08T05:03:08Z</dcterms:created>
  <dcterms:modified xsi:type="dcterms:W3CDTF">2024-03-18T06:12:27Z</dcterms:modified>
</cp:coreProperties>
</file>